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odniesinska\Desktop\"/>
    </mc:Choice>
  </mc:AlternateContent>
  <xr:revisionPtr revIDLastSave="0" documentId="8_{A9F3DAB6-5D8B-4FC9-A512-B743C8BAF825}" xr6:coauthVersionLast="47" xr6:coauthVersionMax="47" xr10:uidLastSave="{00000000-0000-0000-0000-000000000000}"/>
  <bookViews>
    <workbookView xWindow="780" yWindow="780" windowWidth="21600" windowHeight="11385" activeTab="1" xr2:uid="{721566CC-5F86-4576-AB5F-5BEF2A04E641}"/>
  </bookViews>
  <sheets>
    <sheet name="Pkt. 3 Zrealizowane - strategia" sheetId="1" r:id="rId1"/>
    <sheet name="Tabela" sheetId="2" r:id="rId2"/>
  </sheets>
  <externalReferences>
    <externalReference r:id="rId3"/>
  </externalReferences>
  <definedNames>
    <definedName name="_xlnm._FilterDatabase" localSheetId="0" hidden="1">'Pkt. 3 Zrealizowane - strategia'!$A$1:$P$206</definedName>
    <definedName name="Miasto_i_Gmina">'[1]Nowe wnioski FRKF 2017'!$L$1104:$L$1120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<sst xmlns="http://schemas.openxmlformats.org/spreadsheetml/2006/main" count="1677" uniqueCount="539">
  <si>
    <t>Powiat</t>
  </si>
  <si>
    <t>Województwo</t>
  </si>
  <si>
    <t>JST/ inny wnioskodawca</t>
  </si>
  <si>
    <t>Nazwa Wnioskodawcy</t>
  </si>
  <si>
    <t>Lokalizacja zadania: adres</t>
  </si>
  <si>
    <t>Czynność zadania inwestycyjnego</t>
  </si>
  <si>
    <t>Zadanie inwestycyjne</t>
  </si>
  <si>
    <t>Koszt całkowity wg umowy</t>
  </si>
  <si>
    <t>Ostateczny koszt zadania</t>
  </si>
  <si>
    <t>Data zatwierdzenia rozliczenia</t>
  </si>
  <si>
    <t>Kwota rozliczonej dotacji (wykorzystanej)</t>
  </si>
  <si>
    <t>Kwota niewykorzystanej dotacji</t>
  </si>
  <si>
    <t>Rok rozliczenia</t>
  </si>
  <si>
    <t>m. st. Warszawa</t>
  </si>
  <si>
    <t>mazowieckie</t>
  </si>
  <si>
    <t>Inny</t>
  </si>
  <si>
    <t>Instytut Sportu</t>
  </si>
  <si>
    <t>Warszawa, ul. Trylogii 2/16</t>
  </si>
  <si>
    <t>Zakup</t>
  </si>
  <si>
    <t xml:space="preserve">Zakup układu GC/MS/C/IRMS dla Zakładu Badań Antydopingowych </t>
  </si>
  <si>
    <t>Przebudowa</t>
  </si>
  <si>
    <t xml:space="preserve">Przebudowa części noclegowej budynku IS PIB </t>
  </si>
  <si>
    <t>Utworzenie</t>
  </si>
  <si>
    <t xml:space="preserve">Utworzenie pracowni dietetyki i zakup densytometru dla Zakładu Fizjologii Żywienia Instytutu Sportu PIB </t>
  </si>
  <si>
    <t>tomaszowski</t>
  </si>
  <si>
    <t>łódzkie</t>
  </si>
  <si>
    <t>COS</t>
  </si>
  <si>
    <t>COS OPO w Spale</t>
  </si>
  <si>
    <t>Spała, Al.. Ignacego Mościckiego 6</t>
  </si>
  <si>
    <t>Budowa</t>
  </si>
  <si>
    <t xml:space="preserve">Budowa hali sportowej do gier plażowych </t>
  </si>
  <si>
    <t>tatrzański</t>
  </si>
  <si>
    <t>małopolskie</t>
  </si>
  <si>
    <t>COS OPO w Zakopanem</t>
  </si>
  <si>
    <t>Zakopane, ul. Bronisława Czecha 1</t>
  </si>
  <si>
    <t>Rozbudowa</t>
  </si>
  <si>
    <t xml:space="preserve">Rozbudowa skoczni narciarskiej Wielka Krokiew wraz z infrastrukturą towarzyszącą </t>
  </si>
  <si>
    <t>bielski</t>
  </si>
  <si>
    <t>śląskie</t>
  </si>
  <si>
    <t>COS OPO w Szczyrku</t>
  </si>
  <si>
    <t>Szczyrk, ul. Plażowa 8</t>
  </si>
  <si>
    <t xml:space="preserve">Przebudowa stacji transformatorowej wraz z rozdzielnikami SN oraz instalacji zaśnieżania tras narciarskich - I etap </t>
  </si>
  <si>
    <t>pucki</t>
  </si>
  <si>
    <t>pomorskie</t>
  </si>
  <si>
    <t>COS OPO we Władysławowie</t>
  </si>
  <si>
    <t>Władysławowo, ul. Żeromskiego 52</t>
  </si>
  <si>
    <t xml:space="preserve">Przebudowa systemu wentylacji w budynku internatu sportowego "Albatros" </t>
  </si>
  <si>
    <t xml:space="preserve">Przebudowa budynku internatu sportowego "Albatros" </t>
  </si>
  <si>
    <t>sieradzki</t>
  </si>
  <si>
    <t>Gmina Miasto</t>
  </si>
  <si>
    <t>Sieradz, ul. Sportowa 1</t>
  </si>
  <si>
    <t>Modernizacja</t>
  </si>
  <si>
    <t>Modernizacja stadionu lekkoatletycznego - kat. IVA na stadionie MOSiR</t>
  </si>
  <si>
    <t>wołomiński</t>
  </si>
  <si>
    <t>Miasto</t>
  </si>
  <si>
    <t>Ząbki, ul. Słowackiego</t>
  </si>
  <si>
    <t>Budowa treningowego boiska piłkarskiego MOSiR</t>
  </si>
  <si>
    <t>świdnicki</t>
  </si>
  <si>
    <t>dolnośląskie</t>
  </si>
  <si>
    <t>Świdnica, ul. Śląska 33</t>
  </si>
  <si>
    <t>Modernizacja hali lodowiska i pomieszczeń zaplecza obiektu lodowiska Świdnicki Ośrodek Sportu i Rekreacji</t>
  </si>
  <si>
    <t>2017-09-22
kor. 2017-11-23</t>
  </si>
  <si>
    <t>m. Chorzów</t>
  </si>
  <si>
    <t>Stadion Śląski Sp. z o.o.</t>
  </si>
  <si>
    <t>Chorzów, ul. Katowicka 10</t>
  </si>
  <si>
    <t xml:space="preserve">Budowa stadionu l.a. - kat. I </t>
  </si>
  <si>
    <t>radomszczański</t>
  </si>
  <si>
    <t>Fundacja Rozwoju Karate Tradycyjnego Dojo</t>
  </si>
  <si>
    <t>Stara Wieś 1</t>
  </si>
  <si>
    <t>Budowa budynku zaplecza magazynowo-technicznego w Centrum Japońskich Sportów i Sztuk Walki "Dojo -Stara Wieś" w Centrum Japońskich Sportów i Sztuk Walki "Dojo -Stara Wieś"</t>
  </si>
  <si>
    <t>m.st. Warszawa</t>
  </si>
  <si>
    <t>COS Warszawa</t>
  </si>
  <si>
    <t>Warszawa, ul. Łazienkowska</t>
  </si>
  <si>
    <t>Remont</t>
  </si>
  <si>
    <t xml:space="preserve">Remont szatni i pomieszczeń sanitarnych w hali Torwar II - etap II </t>
  </si>
  <si>
    <t>giżycki</t>
  </si>
  <si>
    <t>warmińsko-mazurskie</t>
  </si>
  <si>
    <t>COS OPO w Giżycku</t>
  </si>
  <si>
    <t>Giżycko, ul. Moniuszki 22</t>
  </si>
  <si>
    <t>Rozbiórka</t>
  </si>
  <si>
    <t xml:space="preserve">Rozbiórka internatu sportowego "Domont", dwóch domków murowanych, magazynu oraz sauny terenowej </t>
  </si>
  <si>
    <t xml:space="preserve">Zakup układu analitycznego GC-MS/MS - II etap </t>
  </si>
  <si>
    <t xml:space="preserve">Utworzenie Laboratorium nawierzchni sportowych i rekreacyjnych </t>
  </si>
  <si>
    <t xml:space="preserve">Zakup środków trwałych - wyposażenia do nowej siłowni w hali sportowej oraz do istniejącej siłowni sportowej </t>
  </si>
  <si>
    <t xml:space="preserve">Zakup klatki wyczynowej do rzutu młotem z elektrycznie opuszczaną siatką </t>
  </si>
  <si>
    <t xml:space="preserve">Zakup podłogi amortyzującej do sportów walki </t>
  </si>
  <si>
    <t>wałecki</t>
  </si>
  <si>
    <t>zachodniopomorskie</t>
  </si>
  <si>
    <t>COS OPO w Wałczu</t>
  </si>
  <si>
    <t>Wałcz, ul. Zdobywców Wału Pomorskiego 99</t>
  </si>
  <si>
    <t xml:space="preserve">Zakup wyposażenia dla treningu wioślarskiego </t>
  </si>
  <si>
    <t>Spała, ul. Mościckiego 6</t>
  </si>
  <si>
    <t xml:space="preserve">Zakup wyposażenia obiektów sportowych </t>
  </si>
  <si>
    <t xml:space="preserve">Przebudowa instalacji ciepłowniczej dla internatów sportowych "Chata" nr 1-9 </t>
  </si>
  <si>
    <t>Wałcz, Al. Zdobywców Wału Pomorskiego 99</t>
  </si>
  <si>
    <t xml:space="preserve">Rozbudowa stołówki i modernizacja zaplecza kuchennego </t>
  </si>
  <si>
    <t>kołobrzeski</t>
  </si>
  <si>
    <t>Kołobrzeg, ul. Śliwińskiego</t>
  </si>
  <si>
    <t xml:space="preserve">Modernizacja stadionu lekkoatletycznego - kat. VA </t>
  </si>
  <si>
    <t>gdański</t>
  </si>
  <si>
    <t>Akademicki Związek Sportowy Zarząd Główny</t>
  </si>
  <si>
    <t>Górki Zachodnie k/Gdańska ul. Stogi 20</t>
  </si>
  <si>
    <t>Przykrycie, budowa</t>
  </si>
  <si>
    <t xml:space="preserve">Przykrycie, budowa halą pneumatyczną na konstrukcji drewnianej boiska wielofunkcyjnego i budowa budynku zaplecza </t>
  </si>
  <si>
    <t>m.st.Warszawa</t>
  </si>
  <si>
    <t>AWF</t>
  </si>
  <si>
    <t>AWF J. Piłsudskiego w Warszawie</t>
  </si>
  <si>
    <t>Warszawa, ul. Marymoncka 34</t>
  </si>
  <si>
    <t>Modernizacja hali lekkoatletycznej im. J. Kusocińskiego przy AWF</t>
  </si>
  <si>
    <t>m. Wrocław</t>
  </si>
  <si>
    <t>AWF we Wrocławiu</t>
  </si>
  <si>
    <t>Wrocław, ul. Ignacego Jana Paderewskiego 35</t>
  </si>
  <si>
    <t>Budowa zaplecza sanitarno-szatniowego i instalacji nagłośnienia dla boisk sportowych przy AWF</t>
  </si>
  <si>
    <t>Gmina Miejska</t>
  </si>
  <si>
    <t>Giżycko, ul. Moniuszki</t>
  </si>
  <si>
    <t xml:space="preserve">Budowa stadionu lekkoatletycznego - kat. VA </t>
  </si>
  <si>
    <t>Tomaszów Mazowiecki, ul. Strzelecka 24/26</t>
  </si>
  <si>
    <t xml:space="preserve">Budowa hali dla toru do łyżwiarstwa szybkiego  </t>
  </si>
  <si>
    <t>kłodzki</t>
  </si>
  <si>
    <t>Duszniki- Zdrój, ul. Olimpijska</t>
  </si>
  <si>
    <t>Modernizacja obiektu biathlonu zimowego i letniego - etap II na Jamrozowej Polanie</t>
  </si>
  <si>
    <t>Szczyrk, ul. Myśliwska 45</t>
  </si>
  <si>
    <t xml:space="preserve">Przebudowa kolei linowej krzesełkowej na trasie Szczyrk - Hala Jaworzyna </t>
  </si>
  <si>
    <t xml:space="preserve">Rozbudowa skoczni narciarskiej Wielka Krokiew - II etap </t>
  </si>
  <si>
    <t>Przebudowa, remont, budowa</t>
  </si>
  <si>
    <t xml:space="preserve">Przebudowa, remont, budowa technologii basenowej wraz z remontem i przebudową pomieszczeń podbasenia, pomieszczeń hali basenowej, pomieszczen piętra, pomieszczen parteru i przewązkioraz budowa podnośników osobowych </t>
  </si>
  <si>
    <t xml:space="preserve">Zakup środka trwałego - 10 szt. armatek śnieżnych - wyposażenie dla tras narciarskich </t>
  </si>
  <si>
    <t xml:space="preserve">Rozbudowa narciarskich tras biegowych - etap I - rozbudowa zbiornika do magazynowania wody dla systemu naśnieżania wraz z infrastrutkurą techniczną </t>
  </si>
  <si>
    <t>cieszyński</t>
  </si>
  <si>
    <t>Wisła, ul. Malinka 4</t>
  </si>
  <si>
    <t xml:space="preserve">Remont torów najazdowych wraz  z wymianą instalacji mrożenia i zraszania na rozbiegu skoczni narciarskiej w Wiśle Malince </t>
  </si>
  <si>
    <t>Instytut Sportu - Państwowy Instytut Badawczy</t>
  </si>
  <si>
    <t>Zwiększenie</t>
  </si>
  <si>
    <t xml:space="preserve">Zwiększenie potencjału naukowego i usługowego IS-PIB w Zakładzie Badań Antydopingowych </t>
  </si>
  <si>
    <t xml:space="preserve">Zwiększenie </t>
  </si>
  <si>
    <t xml:space="preserve">Zwiększenie  potencjału analitycznego oraz naukowego IS-PIB poprzez utworzenie Zakładu Chemii Ananlitycznej i Analiz Instrumentalnych oraz Zespołu Certyfikacji </t>
  </si>
  <si>
    <t>m. Lublin</t>
  </si>
  <si>
    <t>lubelskie</t>
  </si>
  <si>
    <t>Szkoła/Uczelnia</t>
  </si>
  <si>
    <t>Katolicki Uniwersytet Lubelski Jana Pawła II</t>
  </si>
  <si>
    <t>Lublin, ul. Konstatntynów 1</t>
  </si>
  <si>
    <t>Budowa hali tenisowej i boiska wielofunkcyjnego przykryciem membranowym przy Katolickim Uniwersytecie Lubelskim</t>
  </si>
  <si>
    <t>ul. Sportowa 1</t>
  </si>
  <si>
    <t>Przebudowa obiektów sportowych wraz z infrastrukturą towarzyszącą - etap II - budowa trybun, oświetlenia i nagłośnienia na stadionie MOSiR</t>
  </si>
  <si>
    <t>Spała, Al. Prezydenta I. Mościckiego 6</t>
  </si>
  <si>
    <t>Doposażenie i wymiana</t>
  </si>
  <si>
    <t xml:space="preserve">Doposażenie i wymiana wyposażenia zaplecza kuchennego </t>
  </si>
  <si>
    <t xml:space="preserve">Zakup sprzętu do pielęgnacji powierzchni trawiastej i obsługi obiektów sportowych </t>
  </si>
  <si>
    <t xml:space="preserve">Zakup inwestycyjny środków trwałych - mobilne zepoły szatniowe </t>
  </si>
  <si>
    <t xml:space="preserve">Zakup środków trwałych - doposażenie Ośrodka </t>
  </si>
  <si>
    <t xml:space="preserve">Zakup środków trwałych - sprzętu specjalistycznego i doposażenia zaplecza kuchennego </t>
  </si>
  <si>
    <t xml:space="preserve">Zakup specjalistycznych środków trwałych </t>
  </si>
  <si>
    <t xml:space="preserve">Zakup inwestycyjny środków trwałych - bieżnia antygrawitacyjna </t>
  </si>
  <si>
    <t xml:space="preserve">Zakup sprzętu wodnego do obsługi zgrupowań sportowych </t>
  </si>
  <si>
    <t xml:space="preserve">Zakup wyposażenia sportowego siłowni </t>
  </si>
  <si>
    <t xml:space="preserve">Zakup sprzętu specjalistycznego dla narciarstwa </t>
  </si>
  <si>
    <t xml:space="preserve">Zakup środków trwałych związanych ze sportami narciarskimi (zakup maszyny śnieżnej - ratrak - do odśnieżania tras narciarskich, dostawa i montaż układu automatycznego czyszczenia wody w systemie naśnieżania zespołe skoczni Skalite </t>
  </si>
  <si>
    <t>Warszawa, ul. Łazienkowska 6a</t>
  </si>
  <si>
    <t xml:space="preserve">Zakup środków trwałych do wyposażenia obiektu TORWAR II </t>
  </si>
  <si>
    <t>Poprawa</t>
  </si>
  <si>
    <t xml:space="preserve">Poprawa infrastruktury sportowej (budowa boisk do piłki siatkowej plażowej, remont hali sportowej) </t>
  </si>
  <si>
    <t xml:space="preserve">Remont hali wielofunkcyjnej </t>
  </si>
  <si>
    <t xml:space="preserve">Remont pokoi internatu sportowego Lider - instalacje techniczne i teletechniczne </t>
  </si>
  <si>
    <t>raciborski</t>
  </si>
  <si>
    <t>Racibórz, ul. Zamkowa 4</t>
  </si>
  <si>
    <t>Modernizacja stadionu lekkoatletycznego przy OSiR</t>
  </si>
  <si>
    <t>pruszkowski</t>
  </si>
  <si>
    <t>Gmina</t>
  </si>
  <si>
    <t>Raszyn, ul. Sportowa 30</t>
  </si>
  <si>
    <t>Budowa wielofunkcyjnej hali sportowej z halą do podnoszenia ciężarów przy Gminnym Ośrodku Sportu</t>
  </si>
  <si>
    <t>sanocki</t>
  </si>
  <si>
    <t>podkarpackie</t>
  </si>
  <si>
    <t>Gmina Miasta</t>
  </si>
  <si>
    <t>Sanok, ul. Królowej Bony 4</t>
  </si>
  <si>
    <t>Budowa krytej pływalni z zapleczem w ramach budowy Centrum Rehabilitacji i Sportu na terenie MOSiR</t>
  </si>
  <si>
    <t>Wałcz, ul. Półwiejska 28</t>
  </si>
  <si>
    <t xml:space="preserve">Budowa areny lekkoatletycznej dla konkurencji rzutowych </t>
  </si>
  <si>
    <t>toruński</t>
  </si>
  <si>
    <t>kujawsko-pomorskie</t>
  </si>
  <si>
    <t>Toruń, ul. Szosa Chełmińska</t>
  </si>
  <si>
    <t xml:space="preserve">Budowa hali tenisowej </t>
  </si>
  <si>
    <t>jasielski</t>
  </si>
  <si>
    <t>Trzcinica</t>
  </si>
  <si>
    <t>Przebudowa stadionu sportowego  z rozbudową obiektów lekkoatletycznych przy ZS</t>
  </si>
  <si>
    <t>wodzisławski</t>
  </si>
  <si>
    <t>Wodzisław Śląski</t>
  </si>
  <si>
    <t xml:space="preserve">Budowa strzelnicy sportowej na potrzeby biathlonu </t>
  </si>
  <si>
    <t>m. Biała Podlaska</t>
  </si>
  <si>
    <t>AWF im. J. Piłsudskiego (filia w Białej Podlaskiej)</t>
  </si>
  <si>
    <t>Biała Podlaska, ul. Akademicka 2</t>
  </si>
  <si>
    <t>Modernizacja hali podnoszenia ciężarów wraz z obiektami zaplecza - sala gier AWF Filia w Białej Podlaskiej</t>
  </si>
  <si>
    <t>nowotarski</t>
  </si>
  <si>
    <t>Chochołów</t>
  </si>
  <si>
    <t xml:space="preserve">Budowa skoczni narciarskich HS16 i HS30 z budynkiem zaplecza </t>
  </si>
  <si>
    <t>2019-02-06
kor. 2021-02-25</t>
  </si>
  <si>
    <t>m. Zielona Góra</t>
  </si>
  <si>
    <t>lubuskie</t>
  </si>
  <si>
    <t xml:space="preserve">ul. Sulechowska </t>
  </si>
  <si>
    <t xml:space="preserve">Budowa hali do koszykówki w ramach budowy kompleksu sportowo-rekreacyjnego </t>
  </si>
  <si>
    <t>m. Gdańsk</t>
  </si>
  <si>
    <t>Gdański Uniwersytet Medyczny</t>
  </si>
  <si>
    <t>Gdańsk, ul. Dębowa 23</t>
  </si>
  <si>
    <t>Budowa hali sportowej przy Centrum Sportu Gdańskiego Uniwersytetu Medycznego przy Centrum Sportu Gdańskiego Uniwersytetu Medycznego</t>
  </si>
  <si>
    <t>Szczyrk ul. Plażowa 8</t>
  </si>
  <si>
    <t xml:space="preserve">Przebudowa instalacji naśnieżania wraz z instalacją zasilania elektroenergetycznego, instalacją sterowniczą i rozdzielniami elektrycznymi - II etap - przebudowa pompowni wody stacja Doliny i stacja Tartak </t>
  </si>
  <si>
    <t>tarnogórski</t>
  </si>
  <si>
    <t>Radzionków ul. Ks. Knosały 113</t>
  </si>
  <si>
    <t xml:space="preserve">Budowa boiska piłkarskiego przy ul. Ks. Knosały 113 w Radzionkowie </t>
  </si>
  <si>
    <t>COS-OPO w Zakopanem</t>
  </si>
  <si>
    <t xml:space="preserve">Zakopane, ul. Bronisława Czecha 1 </t>
  </si>
  <si>
    <t xml:space="preserve">Remont hali sportowej - II etap  </t>
  </si>
  <si>
    <t>Akademia Wychowania Fizycznego im. Bronisława Czecha w Krakowie</t>
  </si>
  <si>
    <t>Kraków, al. Jana Pawła II 78</t>
  </si>
  <si>
    <t xml:space="preserve">Przebudowa boiska piłkarskiego - wymiana nawierzchni na trawę syntetyczną i budowa oświetlenia </t>
  </si>
  <si>
    <t>m. Białystok</t>
  </si>
  <si>
    <t>podlaskie</t>
  </si>
  <si>
    <t>Klub sportowy</t>
  </si>
  <si>
    <t>Jagiellonia Białystok  SSA</t>
  </si>
  <si>
    <t>Białystok, ul. Elewatorska</t>
  </si>
  <si>
    <t>Budowa boisk piłkarskich treningowych z budynkami zaplecza przy stadionie sportowym</t>
  </si>
  <si>
    <t>mielecki</t>
  </si>
  <si>
    <t>Mielec, ul. Solskiego 1</t>
  </si>
  <si>
    <t xml:space="preserve">Budowa instalacji podgrzewania płyty boiska piłkarskiego na stadionie miejskim </t>
  </si>
  <si>
    <t>Termomodernizacja</t>
  </si>
  <si>
    <t xml:space="preserve">Termomodernizacja hali sportowej nr 5 dla AWF Warszawa </t>
  </si>
  <si>
    <t>Doposażenie</t>
  </si>
  <si>
    <t xml:space="preserve">Doposażenie i wymiana wyposażenia zaplecza kuchennego dla OPO w Spale </t>
  </si>
  <si>
    <t xml:space="preserve">Doposażenie obiektów sportowych w specjalistyczny sprzęt sportowy dla OPO w Spale </t>
  </si>
  <si>
    <t>Władysławowo ul. Żeromskiego 52</t>
  </si>
  <si>
    <t xml:space="preserve">Modernizacja hali podnoszenia ciężarów znajdującej się na terenie COS OPO Cetniewo we Władysławowie </t>
  </si>
  <si>
    <t xml:space="preserve">Modernizacja systemu kontroli dostępu przy skoczni narciarskiej Wielka Krokiew - I i II etap dla OPO Zakopane </t>
  </si>
  <si>
    <t xml:space="preserve">Przebudowa rozbiegu skoczni narciarskiej K-95 Skalite w Szczyrku - OPO Szczyrk </t>
  </si>
  <si>
    <t xml:space="preserve">Zakup środka trwałego - 4 szt armatek śnieżnych - wyposażenie dla tras narciarskich dla OPO w Szczyrku </t>
  </si>
  <si>
    <t>Szczyrk ul. Plażowa 9</t>
  </si>
  <si>
    <t xml:space="preserve">Zakup sprzętu sportowego do COS-OPO w Szczyrku </t>
  </si>
  <si>
    <t>m. Olsztyn</t>
  </si>
  <si>
    <t>Uniwersytet Warmińsko-Mazurski w Olsztynie</t>
  </si>
  <si>
    <t>Olsztyn, Kortowo, ul. Oczapowskiego</t>
  </si>
  <si>
    <t xml:space="preserve">Modernizacja stadionu lekkoatletycznego </t>
  </si>
  <si>
    <t>m.Suwałki</t>
  </si>
  <si>
    <t>Suwałki, ul. Zarzecze 26</t>
  </si>
  <si>
    <t xml:space="preserve">Budowa hali sportowo-widowiskowej </t>
  </si>
  <si>
    <t>Buczkowice, ul. Grunwaldzka</t>
  </si>
  <si>
    <t>Budowa hali sportowej przy Szkole Mistrzostwa Sportowego Szczyrk</t>
  </si>
  <si>
    <t>jeleniogórski</t>
  </si>
  <si>
    <t>Karpacz, ul. Konstytucji 3 Maja 54</t>
  </si>
  <si>
    <t xml:space="preserve">Rozbudowa stadionu miejskiego: arena lekkoatletyczna kat. VA, boisko piłkarskie i sportowa infrastruktura towarzysząca </t>
  </si>
  <si>
    <t>gorzowski</t>
  </si>
  <si>
    <t>Kostrzyn nas Odrą, ul. Mickiewicza</t>
  </si>
  <si>
    <t xml:space="preserve">Budowa hali sportowej dla Kostrzyńskiego Centrum Szkolenia Zapaśniczego  dla Kostrzyńskiego Centrum Szkolenia Zapaśniczego </t>
  </si>
  <si>
    <t>augustowski</t>
  </si>
  <si>
    <t>Augustów</t>
  </si>
  <si>
    <t>Budowa zaplecza dla Ośrodka Sportów Wodnych - bazy kajakarzy dla Ośrodka Sportów Wodnych - bazy kajakarzy</t>
  </si>
  <si>
    <t>Inny/IS</t>
  </si>
  <si>
    <t>Instytut Sportu -PIB</t>
  </si>
  <si>
    <t>Warszawa ul.Trylogii 2/16</t>
  </si>
  <si>
    <t>Zakup i montaż</t>
  </si>
  <si>
    <t xml:space="preserve">Zakup i montaż urządzeń dla Laboratorium Nawierzchni Sportowych </t>
  </si>
  <si>
    <t xml:space="preserve">Rozbudowa Zakładu kinezjologii - zakup i montaż wyposażenia komory hipoksycznej, komory hiperoksycznej oraz zaplecza </t>
  </si>
  <si>
    <t>m. Kielce</t>
  </si>
  <si>
    <t>świętokrzyskie</t>
  </si>
  <si>
    <t>Kielce</t>
  </si>
  <si>
    <t>Kielce ul.Rynek 1</t>
  </si>
  <si>
    <t>Przebudowa istniejącego i budowa nowego budynku hali sportowej wraz z zapleczem przy Zespole Szkół Ponadgimnazialnych nr 1</t>
  </si>
  <si>
    <t xml:space="preserve">Rozbudowa tras biegowych - II etap  </t>
  </si>
  <si>
    <t>m. Katowice</t>
  </si>
  <si>
    <t xml:space="preserve">Katowice ul. Zofii Nałkowskiej 10A </t>
  </si>
  <si>
    <t>Adaptacja</t>
  </si>
  <si>
    <t xml:space="preserve">Adaptacja obiekty magazynowo-handlowego Jantor II na lodowisko z salą gimnastyczną </t>
  </si>
  <si>
    <t>ul. Bronisława Czecha 1, Zakopane</t>
  </si>
  <si>
    <t>Rozbudowa instalacji hiposkji w internacie sportowym w COS OPO w Zakopanem</t>
  </si>
  <si>
    <t>Zakopane, Bronisława Czecha 1</t>
  </si>
  <si>
    <t xml:space="preserve">Rozbudowa </t>
  </si>
  <si>
    <t>Rozbudowa tras biegowych - III etap COS OPO w Zakopanem</t>
  </si>
  <si>
    <t>COS-OPO w Wałczu</t>
  </si>
  <si>
    <t>Wałcz, al. Zdobywców Wału Pomorskiego 99</t>
  </si>
  <si>
    <t>Remont toru regatowego dla Ośrodka Przygotowań Olimpijskich w Wałczu</t>
  </si>
  <si>
    <t>COS-OPO w Giżycku</t>
  </si>
  <si>
    <t>Giżycko, Moniuszki 22</t>
  </si>
  <si>
    <t>Doposażenie Ośrodka w sprzęt sportowy i do odnowy biologicznej dla OPO w Giżycku</t>
  </si>
  <si>
    <t>Wałcz, Al. Zdobywców Wału Poporskiego 99</t>
  </si>
  <si>
    <t>Zakup środków trwałych dla COS-OPO w Wałczu</t>
  </si>
  <si>
    <t>COS-OPO w Szczyrku</t>
  </si>
  <si>
    <t>Rozbudowa infrastruktury sportowej wraz z zakupem sprzętu-maszyny śnieżnej-ratraka - szt.1 dla OPO w Szczyrku</t>
  </si>
  <si>
    <t>Warszawa, ul. Trylogii 2/6</t>
  </si>
  <si>
    <t>Zakup i montaż urządzeń maszynowni - technologii do komór hipoksji i hiperoksji</t>
  </si>
  <si>
    <t>COS-OPO we Władysławowie</t>
  </si>
  <si>
    <t>ul. Żeromskiego 52, Władysławowo</t>
  </si>
  <si>
    <t>Zakup urządzeń - środków trwałych specjalistycznych dla OPO Władysławowo</t>
  </si>
  <si>
    <t>Zakup sprzętu do zimowego utrzymania obiektów sportowych oraz sprzętu treningowego i rehabilitacyjnego na potrzeby sportu niepełnosprawnych dla OPO w Zakopanem</t>
  </si>
  <si>
    <t>Warszawa, Łazienkowska 6A</t>
  </si>
  <si>
    <t>Zakup sprzętu do obsługi obiektów sportowych – podnośnik dla Centralnego Ośrodka Sportu w Warszawie</t>
  </si>
  <si>
    <t>Modernizacja ciągów komunikacyjnych przy OPO w Zakopanem</t>
  </si>
  <si>
    <t>Zakup urządzeń i wyposażenia  gastronomicznego dla  COS-OPO w Zakopanem</t>
  </si>
  <si>
    <t>COS-OPO w Spale</t>
  </si>
  <si>
    <t>Doposażenie obiektów sportowych i odnowy biologicznej w OPO Spała</t>
  </si>
  <si>
    <t>Budowa dwóch boisk do piłki siatkowej plażowej w COS-OPO w Zakopanem</t>
  </si>
  <si>
    <t>m. Tychy</t>
  </si>
  <si>
    <t>Tychy, ul. Edukacji</t>
  </si>
  <si>
    <t xml:space="preserve">Budowa stadionu lekkoatletycznego - kat. IVA </t>
  </si>
  <si>
    <t>bydgoski</t>
  </si>
  <si>
    <t>Bydgoszcz, ul. Jezuicka 1</t>
  </si>
  <si>
    <t xml:space="preserve">Budowa krytej pływalni z niecką o wymiarach olimpijskich dla kompleksu Astoria </t>
  </si>
  <si>
    <t>grodziski</t>
  </si>
  <si>
    <t>Akademia Piłkarska Legii Sp. z o.o.</t>
  </si>
  <si>
    <t>Urszulin, Al. Olszowa (Książęnice, gm. Grodzisk Mazowiecki)</t>
  </si>
  <si>
    <t xml:space="preserve">Budowa kompleksu Badawczo-Rozwojowego do piłki nożnej z Ośrodkiem Treningowo-Szkolnym </t>
  </si>
  <si>
    <t>dębicki</t>
  </si>
  <si>
    <t>Dębica, ul. Piłsudskiego 19</t>
  </si>
  <si>
    <t xml:space="preserve">Modernizacja hali lodowiska w Dębicy </t>
  </si>
  <si>
    <t>Nowy Targ, Kikuszowa 240</t>
  </si>
  <si>
    <t>Budowa centrum narciarstwa biegowego Gorce - Klikuszowa obok SP i Gimnazjum</t>
  </si>
  <si>
    <t>m. Przemyśl</t>
  </si>
  <si>
    <t>ul. J. Słowackiego 21</t>
  </si>
  <si>
    <t>Budowa hali sportowej w ramach budowy Centrum Rozwoju Badmintona w Przemyślu przy I LO</t>
  </si>
  <si>
    <t>Uniwersytet Kardynała Stefana Wyszyńskiego</t>
  </si>
  <si>
    <t>Warszawa, Wóycickiego 1/3</t>
  </si>
  <si>
    <t>Budowa hali sportowej przy Centrum Sportowym UKSW</t>
  </si>
  <si>
    <t>m. Zabrze</t>
  </si>
  <si>
    <t>Zabrze, ul. Filipiny Płaskowickiej 2</t>
  </si>
  <si>
    <t>Budowa hali sportowej przy ZS Sportowych</t>
  </si>
  <si>
    <t>starachowicki</t>
  </si>
  <si>
    <t>Starachowice, ul. Strzelnicza 29</t>
  </si>
  <si>
    <t>Modernizacja obiektu strzelicy przy Centrum Strzelectwa Sportowego</t>
  </si>
  <si>
    <t>Warszawa ul. Łazienkowska 6a</t>
  </si>
  <si>
    <t xml:space="preserve">Przebudowa oświetlenia hali sportowej Torwar I  </t>
  </si>
  <si>
    <t xml:space="preserve">Utworzenie pracowni psychologii w Zakładzie Nauk Społecznych IS-PIB </t>
  </si>
  <si>
    <t xml:space="preserve">Zwiększenie potencjału naukowego IS-PIB w Zakładzie Badań Antydopingowych - chłodnia, adaptacja pomieszczeń </t>
  </si>
  <si>
    <t>m. Kraków</t>
  </si>
  <si>
    <t>MKS Cracovia SSA</t>
  </si>
  <si>
    <t>Rączna</t>
  </si>
  <si>
    <t xml:space="preserve">Budowa piłkarskiego centrum treningowo-badawczego Polski Południowej dla Szkoły Mistrzostwa Sportowego oraz Cracovii </t>
  </si>
  <si>
    <t>pszczyński</t>
  </si>
  <si>
    <t>Fundacja Akademia Łukasza Piszczka</t>
  </si>
  <si>
    <t>Goczałkowice-Zdrój, ul. Uzdrowiskowa 44</t>
  </si>
  <si>
    <t xml:space="preserve">Budowa boisk piłkarskich: płyty głównej i dwóch boisk treningowych oraz dwóch budynków: pawilonu szatniowego i techniczno-magazynowego dla Akademii Piłkarskiej Łukasza Piszczka </t>
  </si>
  <si>
    <t>zgierski</t>
  </si>
  <si>
    <t>Zgierz, Wschodnia 2</t>
  </si>
  <si>
    <t xml:space="preserve">Modernizacja obiektów sportowych MOSiR - rozbudowa hali sportowej i termomodernizacja hali łuczniczej </t>
  </si>
  <si>
    <t>m. Ząbki</t>
  </si>
  <si>
    <t>Ząbki, ul. Dzika</t>
  </si>
  <si>
    <t>Budowa hali sportowej przy Szkole Podstawowej nr 4 w Ząbkach</t>
  </si>
  <si>
    <t>Odbudowa i modernizacja infrastruktury sieci i serwerów po wyodrębnieniu PLAD z IS-PIB</t>
  </si>
  <si>
    <t>Modernizacja  infrastruktury sportowej w COS-OPO w Spale: sala do szermierki, hala z bieżnią prostą, strzelnica mobilna dla pięcioboju nowoczesnego</t>
  </si>
  <si>
    <t>Wymiana</t>
  </si>
  <si>
    <t>Wymiana stolarki okiennej i drzwiowej w internacie sportowym "Albatros" oraz w przyległej sali jadalnej w COS OPO Władysławowo</t>
  </si>
  <si>
    <t>Giżycko, Moniuski 22</t>
  </si>
  <si>
    <t>Wymiana podłogi sportowej w hali sportowej i zakup wyposażenia do streetballu w COS-OPO w Giżycku</t>
  </si>
  <si>
    <t>Modernizacja kuchni: budowa instalacji gazu i  wymiana urządzeń kuchennych na gazowe w COS-OPO w Spale</t>
  </si>
  <si>
    <t>Rozbudowa infrastruktury sieciowej i wymiana oświetlenia hali sportowej w COS-OPO w Szczyrku</t>
  </si>
  <si>
    <t>Modernizacja zmywalni stołówki COS OPO w Wałczu</t>
  </si>
  <si>
    <t>Modernizacja infrastruktury technicznej na terenie COS OPO w Wałczu</t>
  </si>
  <si>
    <t>Przebudowa: systemu kontroli dostępu na KL Skrzyczne,  pomieszczeń  w budynku stacji pośredniej KL Skrzyczne / hala Jaworzyna oraz zagospodarowania terenu na stacji pośredniej dla COS OPO w Szczyrku</t>
  </si>
  <si>
    <t>Przebudowa rozbiegu skoczni narciarskiej K-70 wraz z przebudową instalacji dośnieżania kompleksu skoczni narciarskich Szczyrk Skalite w COS-OPO w Szczyrku</t>
  </si>
  <si>
    <t>Zakup sprzętu - ratraków z osprzętem do utrzymania skoczni narciarskich w COS OPO w Zakopanem</t>
  </si>
  <si>
    <t xml:space="preserve">Remont sali judo w COS-OPO w Zakopanem </t>
  </si>
  <si>
    <t>Zakup wyposażenia sportowego do COS - OPO w Giżycku</t>
  </si>
  <si>
    <t>Zakup maszyn, urządzeń i środków transportu do COS - OPO Giżycko</t>
  </si>
  <si>
    <t>Zakup środków trwałych do obsługi technicznej terenów kompleksu skoczni narciarskich Skalite , terenów zielonych wokół boiska sportowego oraz transportu zawodników w COS- OPO w Szczyrku</t>
  </si>
  <si>
    <t>Doposażenie obiektu sportowego  COS -OPO w Szczyrku - wyposażenie technologiczne wraz system dostępu oraz pomiarem temperatury ciała sportowców</t>
  </si>
  <si>
    <t>Doposażenie  w specjalistyczny sprzęt oraz wyposażenie dla  obsługi zgrupowań sportowych obiektów -  COS OPO w Spale</t>
  </si>
  <si>
    <t>Zakup urządzeń i wyposażenia dla  z tras narciarskich na górze Skrzyczne w COS –OPO Szczyrk</t>
  </si>
  <si>
    <t>Zakup maszyn i urządzeń do utrzymania obiektów sportowych oraz wyposażenia treningowego i do odnowy biologicznej dla COS OPO w Zakopanem</t>
  </si>
  <si>
    <t>Poprawa infrastruktury sportowej - zakup i dostawa urządzeń sieciowych i informatycznych dla COS OPO w Zakopanem</t>
  </si>
  <si>
    <t>Doposażenie obiektów oraz zakup środków trwałych dla COS-OPO w Wałczu</t>
  </si>
  <si>
    <t>Poprawa infrastruktury sportowej - zakup i dostawa urządzeń gastronomicznych dla COS OPO w Zakopanem</t>
  </si>
  <si>
    <t>Poprawa jakości obsługi sportowców poprzez zakup specjalistycznych środków trwałych dla COS-OPO Cetniewo</t>
  </si>
  <si>
    <t>m. Radom</t>
  </si>
  <si>
    <t>Miejski Ośrodek Sportu i Rekreacji w Radomiu Sp. z o.o</t>
  </si>
  <si>
    <t>Radom, ul. Narutowicza 9</t>
  </si>
  <si>
    <t>Przebudowa i rozbudowa</t>
  </si>
  <si>
    <t>budynku administracyjno-socjalnego i przebudowa obiektu warsztatów technicznych wraz z infrastrukturą towarzyszącą</t>
  </si>
  <si>
    <t>Uniwersytet Medyczny w Lublinie</t>
  </si>
  <si>
    <t>Lublin, ul. M. Smorawińskiego, W. Chodźki, L. Hirszfelda</t>
  </si>
  <si>
    <t xml:space="preserve">Budowa hali sportowo-widowiskowej Uniwersytetu Medycznego w Lublinie wraz z zewnętrznymi boiskami </t>
  </si>
  <si>
    <t>puławski</t>
  </si>
  <si>
    <t>Miasto Puławy</t>
  </si>
  <si>
    <t>Puławy, ul. Lubelska</t>
  </si>
  <si>
    <t xml:space="preserve">Budowa hali widowiskowo-sportowej </t>
  </si>
  <si>
    <t xml:space="preserve">Modernizacja infrastruktury - zwiększenie potencjału analitycznego i usługowego IP-PIB </t>
  </si>
  <si>
    <t xml:space="preserve">Zakup i montaż specjalistycznych urządzeń w zakresie biomechaniki </t>
  </si>
  <si>
    <t xml:space="preserve">Utworzenie pracowni echokardiograficznej z zapleczem </t>
  </si>
  <si>
    <t xml:space="preserve">Utworzenie nowej serwerowni - zakup i montaż urządzeń oraz systemów </t>
  </si>
  <si>
    <t>rzeszowski</t>
  </si>
  <si>
    <t>Uniwersytet Rzeszowski</t>
  </si>
  <si>
    <t>Rzeszów, ul. Cicha 2</t>
  </si>
  <si>
    <t xml:space="preserve">Budowa Podkarpackiego Centrum Lekkoatletyczne - budowa hali lekkoatletycznej </t>
  </si>
  <si>
    <t>pilski</t>
  </si>
  <si>
    <t>wielkopolskie</t>
  </si>
  <si>
    <t>Piła, ul. Wincentego Pola 11</t>
  </si>
  <si>
    <t>Budowa hali sportowej przy Liceum Ogólnokształcącym Mistrzostwa Sportowego w Piłce Siatkowej</t>
  </si>
  <si>
    <t>Rozbiórka i budowa</t>
  </si>
  <si>
    <t>Rozbiórka budynków internatów sportowych D i E oraz budowa nowego internatu sportowego w COS-OPO we Władysławowie</t>
  </si>
  <si>
    <t>Uczelnia</t>
  </si>
  <si>
    <t>Politechnika Świętokrzyska</t>
  </si>
  <si>
    <t>Kielce, ul. Tysiąclecia Państwa Polskiego 7</t>
  </si>
  <si>
    <t>Budowa treningowego stadionu  piłkarsko - lekkoatletycznego  wraz z zapleczem magazynowym Politechniki Świętokrzyskiej</t>
  </si>
  <si>
    <t>m. Bytom</t>
  </si>
  <si>
    <t>Bytom, Parkowa 1</t>
  </si>
  <si>
    <t>Przebudowa, rozbudowa i nadbudowa budynku hali lodowiska w Bytomiu przy ul. Pułaskiego 71</t>
  </si>
  <si>
    <t>opolski</t>
  </si>
  <si>
    <t>opolskie</t>
  </si>
  <si>
    <t>Miasto Opole</t>
  </si>
  <si>
    <t xml:space="preserve">Opole, Rynek - Ratusz </t>
  </si>
  <si>
    <t>Budowa hali sportowej wraz z zewnętrznymi obiektami sportowymi w Opolu</t>
  </si>
  <si>
    <t>Przebudowa boiska piłkarskiego oraz zakup boiska do streetball w COS OPO Cetniewo we Władysławowie</t>
  </si>
  <si>
    <t>Przebudowa pomieszczeń kuchennych i zakup wyposażenia kuchennego w COS OPO w Wałczu</t>
  </si>
  <si>
    <t>Wykonanie</t>
  </si>
  <si>
    <t>Wykonanie monitoringu wizyjnego na terenie COS-OPO w Wałczu</t>
  </si>
  <si>
    <t>Przebudowa internatów sportowych "Chata" nr 1-4 oraz 8-9 w COS-OPO w Giżycku</t>
  </si>
  <si>
    <t xml:space="preserve">Wykonanie systemu kontroli dostępu  w  COS-OPO w Zakopanem </t>
  </si>
  <si>
    <t>m. Łódź</t>
  </si>
  <si>
    <t>Miasto Łódź</t>
  </si>
  <si>
    <t>Łódź, Rudzka 37</t>
  </si>
  <si>
    <t>Modernizacja stadionu sportowego lekkoatletycznego przy ul. Rudzkiej 37 w Łodzi - kat. IVA</t>
  </si>
  <si>
    <t xml:space="preserve"> Modernizacja infrastruktury teletechnicznej oraz zakup i montaż wyposażenia  na terenie COS-OPO we Władysławowie</t>
  </si>
  <si>
    <t>Doposażenie obiektów hali Torwar I i II w COS w Warszawie</t>
  </si>
  <si>
    <t>Wykonanie instalacji hipoksji w Centralnym Ośrodku Sportu – Ośrodku Przygotowań Olimpijskich Cetniewo we Władysławowie</t>
  </si>
  <si>
    <t xml:space="preserve">Wykonanie instalacji hipoksji w Centralnym Ośrodku Sportu – Ośrodku Przygotowań w Spale </t>
  </si>
  <si>
    <t>Wykonanie instalacji hipoksji w Centralnym Ośrodku Sportu – Ośrodku Przygotowań w Wałczu</t>
  </si>
  <si>
    <t>Dostawa</t>
  </si>
  <si>
    <t>Dostawa urządzenia do wytwarzania wody ozonowanej wraz z zewnętrznym osprzętem do prowadzenia prac dezynfekcyjnych na obiektach COS-OPO we Władysławowie</t>
  </si>
  <si>
    <t>Dostawa urządzenia do wytwarzania wody ozonowanej wraz z zewnętrznym osprzętem do prowadzenia prac dezynfekcyjnych na obiektach COS w Warszawie</t>
  </si>
  <si>
    <t>Dostawa urządzenia do wytwarzania wody ozonowanej wraz z zewnętrznym osprzętem do prowadzenia prac dezynfekcyjnych na obiektach COS-OPO w Szczyrku</t>
  </si>
  <si>
    <t>Dostawa urządzenia do wytwarzania wody ozonowanej wraz z zewnętrznym osprzętem do prowadzenia prac dezynfekcyjnych na obiektach COS-OPO w Zakopanem</t>
  </si>
  <si>
    <t>Zwiększenie potencjału diagnostyczno-usługowego Zespołu Projektów w zakresie trafnej identyfikacji talentu sportowego</t>
  </si>
  <si>
    <t>Zwiększenie potencjału badawczego i usługowego Zakład Biochemii</t>
  </si>
  <si>
    <t>Zwiększenie potencjału usługowego Zakładu Fizjologii Żywienia i Dietetyki oraz Zakładu Biochemii</t>
  </si>
  <si>
    <t>Warszawa, ul. Łazienkowska 6A</t>
  </si>
  <si>
    <t>Dostawa i montaż</t>
  </si>
  <si>
    <t xml:space="preserve">Dostawa i montaż komponentów amoniakalnej instalacji chłodniczej w Centralnym Ośrodku Sportu przy ul. Łazienkowskiej 6A w Warszawie </t>
  </si>
  <si>
    <t>Akademia Wychowania Fizycznego we Wrocławiu</t>
  </si>
  <si>
    <t>Wrocław, ul. Witelona 25</t>
  </si>
  <si>
    <t>Modernizacja stadionu lekkoatletycznego przy ul. Witelona we Wrocławiu</t>
  </si>
  <si>
    <t>Zakup i montaż mobilnej ścieżki startowej wraz z wyposażeniem dla olimpijskich sportów zimowych - bobsleje i skeleton dla COS-OPO Cetniewo we Władysławowie</t>
  </si>
  <si>
    <t>Zakup maszyn, urządzeń i wyposażenia sportowego do COS-OPO w Giżycku</t>
  </si>
  <si>
    <t>Władysławowo, Żeromskiego 52</t>
  </si>
  <si>
    <t>Zakup i montaż wyposażenia oraz modernizacja infrastruktury sportowej COS - OPO we Władysławowie</t>
  </si>
  <si>
    <t>Gmina Lublin</t>
  </si>
  <si>
    <t>Lublin, Al.. Racławickie 26</t>
  </si>
  <si>
    <t>Budowa hali sportowej i boisk: piłkarskiego i wielofunkcyjnego sportowych przy I Liceum Ogólnokształcącym im. Stanisława Staszica w Lublinie</t>
  </si>
  <si>
    <t>Akademia Wychowania Fizycznego Józefa Piłsudskiego w Warszawie</t>
  </si>
  <si>
    <t>Budowa boiska piłkarskiego ze sztuczną murawą  przy Akademii Wychowania Fizycznego w Warszawie</t>
  </si>
  <si>
    <t>Doposażenie obiektów COS-OPO w Spale w specjalistyczny sprzęt i wyposażenie do obsługi zgrupowań sportowych</t>
  </si>
  <si>
    <t>Modernizacja istniejącego węzła cieplnego 3-funkcyjnego, szeregowo-równoległego dla instalacji CT, CO, CWU i cyrkulacji w budynku COS Torwar I</t>
  </si>
  <si>
    <t>Biała Podlaska, ul. Piłsudskiego 38</t>
  </si>
  <si>
    <t>m. Gorzów Wielkopolski</t>
  </si>
  <si>
    <t>Gorzów Wielkopolski, ul.Krasińskiego 193/3, 193/4, 282/2</t>
  </si>
  <si>
    <t>Modernizacja stadionu lekkoatletycznego przy ul. Krasińskiego w Gorzowie Wielkopolskim</t>
  </si>
  <si>
    <t>m. Częstochowa</t>
  </si>
  <si>
    <t>Gmina Miasto Częstochowa</t>
  </si>
  <si>
    <t>Częstochowa, Limanowskiego 83</t>
  </si>
  <si>
    <t>Modernizacja stadionu piłkarskiego Centrum Piłki Nożnej dla Szkoły Mistrzostwa Sportowego Raków w Częstochowie</t>
  </si>
  <si>
    <t>Przebudowa infrastruktury wokół skoczni narciarskiej Wielka Krokiew w COS OPO w Zakopanem</t>
  </si>
  <si>
    <t>szamotulski</t>
  </si>
  <si>
    <t>Inny/ NGO</t>
  </si>
  <si>
    <t>Stowarzyszenie Kultury Fizycznej Kolejorz</t>
  </si>
  <si>
    <t>Wronki, ul. Leśna 15</t>
  </si>
  <si>
    <t>Budowa Centrum Badawczo-Rozwojowego  Piłki Nożnej we Wronkach</t>
  </si>
  <si>
    <t>m. Rzeszów</t>
  </si>
  <si>
    <t xml:space="preserve">Gmina Miasto Rzeszów </t>
  </si>
  <si>
    <t>Rzeszów, ul. Matuszczaka 7</t>
  </si>
  <si>
    <t>Modernizacja krytej pływalni przy ul. Matuszczaka w Rzeszowie</t>
  </si>
  <si>
    <t>Doposażenie obiektów COS-OPO w Szczyrku w specjalistyczny sprzęt i wyposażenie do obsługi zgrupowań sportowych</t>
  </si>
  <si>
    <t xml:space="preserve">Zakup </t>
  </si>
  <si>
    <t>Zakup wyposażenia do COS-OPO w Giżycku</t>
  </si>
  <si>
    <t>Poprawa infrastruktury sportowej - zakup wyposażenia do zimowego utrzymania obiektów sportowych</t>
  </si>
  <si>
    <t>stalowowolski</t>
  </si>
  <si>
    <t>Gmina Stalowa Wola</t>
  </si>
  <si>
    <t>Stalowa Wola, ul. Hutnicza 15</t>
  </si>
  <si>
    <t>Budowa boisk piłkarskich: płyty głównej, dwóch boisk treningowych i boiska treningowego z przykrycie namiotowym oraz budowa zaplecza wraz z krytą trybuną w ramach Podkarpackiego Centrum Piłki Nożnej</t>
  </si>
  <si>
    <t>Przebudowa, budowa</t>
  </si>
  <si>
    <t>Przebudowy skoczni narciarskich K-85, K-65, K-35 i K-15 na skocznie HS 105, HS 70, HS 40 i HS 15 oraz budowa skoczni narciarskiej HS 25 wraz z infrastrukturą towarzyszącą w COS-OPO w Zakopanem</t>
  </si>
  <si>
    <t>wałeki</t>
  </si>
  <si>
    <t>Poprawa infrastruktury sportowej w COS-OPO w Zakopanem - modernizacja obiektów sportowych wraz z zakupem sprzętu i wyposażenia</t>
  </si>
  <si>
    <t>Stowarzyszenie</t>
  </si>
  <si>
    <t xml:space="preserve">Stowarzyszenie Świętej Rodziny </t>
  </si>
  <si>
    <t>Olsztyn, Olecka</t>
  </si>
  <si>
    <t>Budowa sali gimnastycznej dla "Warmińsko-Mazurskiego Centrum Szermierki i Kultury Fizycznej" w Olsztynie</t>
  </si>
  <si>
    <t>Rok przyznania</t>
  </si>
  <si>
    <t>Przyznane dofinansowanie ze środków FRKF</t>
  </si>
  <si>
    <t>2015</t>
  </si>
  <si>
    <t>2016</t>
  </si>
  <si>
    <t>2017</t>
  </si>
  <si>
    <t>2018</t>
  </si>
  <si>
    <t>2019</t>
  </si>
  <si>
    <t>2020</t>
  </si>
  <si>
    <t>2021</t>
  </si>
  <si>
    <t>2022</t>
  </si>
  <si>
    <t xml:space="preserve">Budowa boiska sportowego w COS OPO w Giżycku </t>
  </si>
  <si>
    <t>Przebudowa stadionu miejskiego - I etap</t>
  </si>
  <si>
    <t>Budowa internatu sportowego wraz z zapleczem gastronomicznym</t>
  </si>
  <si>
    <t>Gmina Miasto Sieradz</t>
  </si>
  <si>
    <t>Miasto Ząbki</t>
  </si>
  <si>
    <t>Gmina Miasto Świdnica</t>
  </si>
  <si>
    <t>Powiat Kołobrzeski</t>
  </si>
  <si>
    <t>Gmina Miejska Giżycko</t>
  </si>
  <si>
    <t>Gmina Miasto Tomaszów Mazowiecki</t>
  </si>
  <si>
    <t>Gmina Miejska Duszniki-Zdrój</t>
  </si>
  <si>
    <t>Miasto Racibórz</t>
  </si>
  <si>
    <t>Gmina Raszyn</t>
  </si>
  <si>
    <t>Gmina Miasta Sanok</t>
  </si>
  <si>
    <t>Gmina Miasta Toruń</t>
  </si>
  <si>
    <t>Powiat Jasielski</t>
  </si>
  <si>
    <t>Miasto Wodzisław Śląski</t>
  </si>
  <si>
    <t>Gmina Czarny Dunajec</t>
  </si>
  <si>
    <t>Miasto Zielona Góra</t>
  </si>
  <si>
    <t>Gmina Radzionków</t>
  </si>
  <si>
    <t>Gmina Miejska Mielec</t>
  </si>
  <si>
    <t>AWF Warszawa</t>
  </si>
  <si>
    <t>Miasto Suwałki</t>
  </si>
  <si>
    <t>Powiat Bielski</t>
  </si>
  <si>
    <t>Gmina Karpacz</t>
  </si>
  <si>
    <t>Miasto Kostrzyn nad Odrą</t>
  </si>
  <si>
    <t>Gmina Miasto Augustów</t>
  </si>
  <si>
    <t>Miasto Katowice</t>
  </si>
  <si>
    <t>Gmina Miasto Dębica</t>
  </si>
  <si>
    <t>Miasto Tychy</t>
  </si>
  <si>
    <t>Miasto Bydgoszcz</t>
  </si>
  <si>
    <t>Gmina Nowy Targ</t>
  </si>
  <si>
    <t>Gmina Miejska Przemyśl</t>
  </si>
  <si>
    <t>Miasto Zabrze</t>
  </si>
  <si>
    <t>Gmina Starachowice</t>
  </si>
  <si>
    <t>Gmina Miasto Zgierz</t>
  </si>
  <si>
    <t>Powiat Pilski</t>
  </si>
  <si>
    <t>Gmina Bytom</t>
  </si>
  <si>
    <t>Gmina Miejska Biała Podlaska</t>
  </si>
  <si>
    <t>Miasto Gorzów Wielkopolski</t>
  </si>
  <si>
    <t>Termin  zakończenia zadania</t>
  </si>
  <si>
    <t>Etykiety wierszy</t>
  </si>
  <si>
    <t>Suma końcowa</t>
  </si>
  <si>
    <t>Liczna zadań</t>
  </si>
  <si>
    <t>Dofinansowanie ze środków FRKF (przyznane)</t>
  </si>
  <si>
    <t>Dofinansowanie ze środków FRKF (rozliczone)</t>
  </si>
  <si>
    <t>m. Szczecin</t>
  </si>
  <si>
    <t>Gmina Miasto Szczecin</t>
  </si>
  <si>
    <t>Szczecin, Karłowicza 28</t>
  </si>
  <si>
    <t>Centrum Szkolenia Dzieci i Młodzieży wraz z przebudową i rozbudową Stadionu Miejskiego im. Floriana Krygiera w Szczecinie</t>
  </si>
  <si>
    <t>Budowa instalacji klimatyzacji w obiektach COS Torwar  oraz Torwar Lodowisko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</si>
</sst>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_-* #,##0.00\ _z_ł_-;\-* #,##0.00\ _z_ł_-;_-* &quot;-&quot;??\ _z_ł_-;_-@_-"/>
    <numFmt numFmtId="166" formatCode="yyyy\-mm\-dd;@"/>
  </numFmts>
  <fonts count="7">
    <font>
      <sz val="11"/>
      <color theme="1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indexed="0"/>
      <name val="Arial"/>
      <family val="2"/>
      <charset val="238"/>
    </font>
    <font>
      <sz val="10"/>
      <name val="Lato"/>
      <family val="2"/>
      <charset val="238"/>
    </font>
    <font>
      <b/>
      <sz val="10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5" fillId="0" borderId="1" xfId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14" fontId="5" fillId="0" borderId="1" xfId="1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4" fontId="6" fillId="0" borderId="1" xfId="2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 applyAlignment="1">
      <alignment horizontal="right" vertical="center"/>
    </xf>
    <xf numFmtId="49" fontId="6" fillId="0" borderId="1" xfId="1" applyNumberFormat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/>
    </xf>
    <xf numFmtId="4" fontId="5" fillId="0" borderId="1" xfId="1" applyNumberFormat="1" applyFont="1" applyFill="1" applyBorder="1" applyAlignment="1">
      <alignment horizontal="right" vertical="center" wrapText="1"/>
    </xf>
    <xf numFmtId="4" fontId="6" fillId="0" borderId="1" xfId="1" applyNumberFormat="1" applyFont="1" applyFill="1" applyBorder="1" applyAlignment="1">
      <alignment horizontal="right" vertical="center" wrapText="1"/>
    </xf>
    <xf numFmtId="4" fontId="5" fillId="0" borderId="1" xfId="2" applyNumberFormat="1" applyFont="1" applyFill="1" applyBorder="1" applyAlignment="1">
      <alignment horizontal="right" vertical="center" wrapText="1"/>
    </xf>
    <xf numFmtId="4" fontId="6" fillId="0" borderId="1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14" fontId="5" fillId="0" borderId="1" xfId="2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/>
    </xf>
    <xf numFmtId="14" fontId="5" fillId="0" borderId="1" xfId="1" applyNumberFormat="1" applyFont="1" applyFill="1" applyBorder="1" applyAlignment="1">
      <alignment horizontal="left" vertical="center"/>
    </xf>
    <xf numFmtId="166" fontId="5" fillId="0" borderId="1" xfId="0" applyNumberFormat="1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left" vertical="center"/>
    </xf>
    <xf numFmtId="4" fontId="5" fillId="0" borderId="1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5" fillId="0" borderId="1" xfId="1" applyNumberFormat="1" applyFont="1" applyFill="1" applyBorder="1" applyAlignment="1">
      <alignment horizontal="righ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  <xf numFmtId="49" fontId="5" fillId="0" borderId="2" xfId="1" applyNumberFormat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/>
    </xf>
    <xf numFmtId="49" fontId="5" fillId="0" borderId="7" xfId="1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49" fontId="5" fillId="0" borderId="8" xfId="0" applyNumberFormat="1" applyFont="1" applyFill="1" applyBorder="1" applyAlignment="1">
      <alignment horizontal="left" vertical="center" wrapText="1"/>
    </xf>
    <xf numFmtId="14" fontId="5" fillId="0" borderId="8" xfId="0" applyNumberFormat="1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4" fontId="5" fillId="0" borderId="8" xfId="2" applyNumberFormat="1" applyFont="1" applyFill="1" applyBorder="1" applyAlignment="1">
      <alignment horizontal="right" vertical="center" wrapText="1"/>
    </xf>
    <xf numFmtId="4" fontId="5" fillId="0" borderId="8" xfId="1" applyNumberFormat="1" applyFont="1" applyFill="1" applyBorder="1" applyAlignment="1">
      <alignment horizontal="right" vertical="center" wrapText="1"/>
    </xf>
    <xf numFmtId="4" fontId="6" fillId="0" borderId="8" xfId="0" applyNumberFormat="1" applyFont="1" applyFill="1" applyBorder="1" applyAlignment="1">
      <alignment horizontal="right" vertical="center" wrapText="1"/>
    </xf>
    <xf numFmtId="14" fontId="5" fillId="0" borderId="8" xfId="2" applyNumberFormat="1" applyFont="1" applyFill="1" applyBorder="1" applyAlignment="1">
      <alignment horizontal="left" vertical="center" wrapText="1"/>
    </xf>
    <xf numFmtId="164" fontId="6" fillId="0" borderId="8" xfId="0" applyNumberFormat="1" applyFont="1" applyFill="1" applyBorder="1" applyAlignment="1">
      <alignment horizontal="right" vertical="center"/>
    </xf>
    <xf numFmtId="164" fontId="5" fillId="0" borderId="8" xfId="0" applyNumberFormat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horizontal="left" vertical="center"/>
    </xf>
    <xf numFmtId="166" fontId="5" fillId="0" borderId="1" xfId="0" applyNumberFormat="1" applyFont="1" applyBorder="1" applyAlignment="1">
      <alignment horizontal="left" vertical="center" wrapText="1"/>
    </xf>
    <xf numFmtId="166" fontId="5" fillId="0" borderId="8" xfId="0" applyNumberFormat="1" applyFont="1" applyBorder="1" applyAlignment="1">
      <alignment horizontal="left" vertical="center"/>
    </xf>
    <xf numFmtId="49" fontId="6" fillId="2" borderId="4" xfId="1" applyNumberFormat="1" applyFont="1" applyFill="1" applyBorder="1" applyAlignment="1">
      <alignment horizontal="left" vertical="center" wrapText="1"/>
    </xf>
    <xf numFmtId="49" fontId="6" fillId="2" borderId="5" xfId="1" applyNumberFormat="1" applyFont="1" applyFill="1" applyBorder="1" applyAlignment="1">
      <alignment horizontal="left" vertical="center" wrapText="1"/>
    </xf>
    <xf numFmtId="49" fontId="6" fillId="2" borderId="5" xfId="1" applyNumberFormat="1" applyFont="1" applyFill="1" applyBorder="1" applyAlignment="1">
      <alignment horizontal="center" vertical="center" wrapText="1"/>
    </xf>
    <xf numFmtId="4" fontId="6" fillId="2" borderId="5" xfId="1" applyNumberFormat="1" applyFont="1" applyFill="1" applyBorder="1" applyAlignment="1">
      <alignment horizontal="center" vertical="center" wrapText="1"/>
    </xf>
    <xf numFmtId="14" fontId="6" fillId="2" borderId="5" xfId="1" applyNumberFormat="1" applyFont="1" applyFill="1" applyBorder="1" applyAlignment="1">
      <alignment horizontal="center" vertical="center" wrapText="1"/>
    </xf>
    <xf numFmtId="164" fontId="6" fillId="2" borderId="5" xfId="1" applyNumberFormat="1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left" vertical="center" wrapText="1"/>
    </xf>
  </cellXfs>
  <cellStyles count="6">
    <cellStyle name="Dziesiętny 2" xfId="4" xr:uid="{37E69967-409F-4638-A1F3-53F69BA79278}"/>
    <cellStyle name="Normalny" xfId="0" builtinId="0"/>
    <cellStyle name="Normalny 2 2" xfId="1" xr:uid="{608FFE61-ACBE-4892-999F-D4299B07ECA4}"/>
    <cellStyle name="Normalny 2 2 2" xfId="2" xr:uid="{3D9FAD0E-58D3-433E-B7F9-5B06D5A6C32B}"/>
    <cellStyle name="Normalny 3" xfId="5" xr:uid="{D0E09393-73C6-4152-BFFE-3B1F06DB5EF7}"/>
    <cellStyle name="Procentowy 2" xfId="3" xr:uid="{54D0C8CE-55C6-49B0-9BDC-C80D6E80698A}"/>
  </cellStyles>
  <dxfs count="38">
    <dxf>
      <numFmt numFmtId="164" formatCode="#,##0.00;[Red]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0;[Red]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0;[Red]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7" formatCode="yyyy/mm/dd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7" formatCode="yyyy/mm/dd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0;[Red]#,##0.00"/>
      <fill>
        <patternFill patternType="solid">
          <fgColor indexed="64"/>
          <bgColor theme="3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serwik/AppData/Roaming/Microsoft/Excel/REJESTR%20FRFK%202017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e wnioski FRKF 2017"/>
      <sheetName val="Wszystkie umowy FRKF 2017"/>
      <sheetName val="ZAANGAŻOWANIE"/>
      <sheetName val="STATYSTYKI BS"/>
      <sheetName val="Wykorzystanie"/>
      <sheetName val="Obiekty"/>
      <sheetName val="ZWROTY"/>
      <sheetName val="PW"/>
    </sheetNames>
    <sheetDataSet>
      <sheetData sheetId="0">
        <row r="1104">
          <cell r="L1104" t="str">
            <v>Gmina</v>
          </cell>
        </row>
        <row r="1105">
          <cell r="L1105" t="str">
            <v>Miasto</v>
          </cell>
        </row>
        <row r="1106">
          <cell r="L1106" t="str">
            <v>Powiat</v>
          </cell>
        </row>
        <row r="1107">
          <cell r="L1107" t="str">
            <v>Gmina Miejska</v>
          </cell>
        </row>
        <row r="1108">
          <cell r="L1108" t="str">
            <v>Gmina Miasta</v>
          </cell>
        </row>
        <row r="1109">
          <cell r="L1109" t="str">
            <v>Miasto i Gmina</v>
          </cell>
        </row>
        <row r="1110">
          <cell r="L1110" t="str">
            <v>AWF</v>
          </cell>
        </row>
        <row r="1111">
          <cell r="L1111" t="str">
            <v>COS</v>
          </cell>
        </row>
        <row r="1112">
          <cell r="L1112" t="str">
            <v>Gmina Miasto</v>
          </cell>
        </row>
        <row r="1113">
          <cell r="L1113" t="str">
            <v>Inny</v>
          </cell>
        </row>
        <row r="1114">
          <cell r="L1114" t="str">
            <v>Szkoła/Uczelnia</v>
          </cell>
        </row>
        <row r="1115">
          <cell r="L1115" t="str">
            <v>Stowarzyszenie</v>
          </cell>
        </row>
        <row r="1116">
          <cell r="L1116" t="str">
            <v>Gmina i Miasto</v>
          </cell>
        </row>
        <row r="1117">
          <cell r="L1117" t="str">
            <v>Województwo</v>
          </cell>
        </row>
        <row r="1118">
          <cell r="L1118" t="str">
            <v>Zakład budżetowy</v>
          </cell>
        </row>
        <row r="1119">
          <cell r="L1119" t="str">
            <v>Klub sportowy</v>
          </cell>
        </row>
        <row r="1120">
          <cell r="L1120" t="str">
            <v>Gmina Miasto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ata Serwik" refreshedDate="45313.609520138889" createdVersion="7" refreshedVersion="7" minRefreshableVersion="3" recordCount="205" xr:uid="{3EA81C0E-EA59-4B6E-9CBD-AF59EB00D778}">
  <cacheSource type="worksheet">
    <worksheetSource ref="A1:P206" sheet="Pkt. 3 Zrealizowane - strategia"/>
  </cacheSource>
  <cacheFields count="16">
    <cacheField name="Rok przyznania" numFmtId="49">
      <sharedItems containsMixedTypes="1" containsNumber="1" containsInteger="1" minValue="2018" maxValue="2023"/>
    </cacheField>
    <cacheField name="Powiat" numFmtId="0">
      <sharedItems count="65">
        <s v="m. st. Warszawa"/>
        <s v="tomaszowski"/>
        <s v="tatrzański"/>
        <s v="bielski"/>
        <s v="pucki"/>
        <s v="sieradzki"/>
        <s v="wołomiński"/>
        <s v="świdnicki"/>
        <s v="m. Chorzów"/>
        <s v="radomszczański"/>
        <s v="m.st. Warszawa"/>
        <s v="giżycki"/>
        <s v="wałecki"/>
        <s v="kołobrzeski"/>
        <s v="gdański"/>
        <s v="m.st.Warszawa"/>
        <s v="m. Wrocław"/>
        <s v="kłodzki"/>
        <s v="cieszyński"/>
        <s v="m. Lublin"/>
        <s v="raciborski"/>
        <s v="pruszkowski"/>
        <s v="sanocki"/>
        <s v="toruński"/>
        <s v="jasielski"/>
        <s v="wodzisławski"/>
        <s v="m. Biała Podlaska"/>
        <s v="nowotarski"/>
        <s v="m. Zielona Góra"/>
        <s v="m. Gdańsk"/>
        <s v="tarnogórski"/>
        <s v="m. Białystok"/>
        <s v="mielecki"/>
        <s v="m. Olsztyn"/>
        <s v="m.Suwałki"/>
        <s v="jeleniogórski"/>
        <s v="gorzowski"/>
        <s v="augustowski"/>
        <s v="m. Kielce"/>
        <s v="m. Katowice"/>
        <s v="m. Tychy"/>
        <s v="bydgoski"/>
        <s v="grodziski"/>
        <s v="dębicki"/>
        <s v="m. Przemyśl"/>
        <s v="m. Zabrze"/>
        <s v="starachowicki"/>
        <s v="m. Kraków"/>
        <s v="pszczyński"/>
        <s v="zgierski"/>
        <s v="m. Ząbki"/>
        <s v="m. Radom"/>
        <s v="puławski"/>
        <s v="rzeszowski"/>
        <s v="pilski"/>
        <s v="m. Bytom"/>
        <s v="opolski"/>
        <s v="m. Łódź"/>
        <s v="m. Gorzów Wielkopolski"/>
        <s v="m. Częstochowa"/>
        <s v="szamotulski"/>
        <s v="m. Rzeszów"/>
        <s v="stalowowolski"/>
        <s v="wałeki"/>
        <s v="m. Szczecin"/>
      </sharedItems>
    </cacheField>
    <cacheField name="Województwo" numFmtId="0">
      <sharedItems count="16">
        <s v="mazowieckie"/>
        <s v="łódzkie"/>
        <s v="małopolskie"/>
        <s v="śląskie"/>
        <s v="pomorskie"/>
        <s v="dolnośląskie"/>
        <s v="warmińsko-mazurskie"/>
        <s v="zachodniopomorskie"/>
        <s v="lubelskie"/>
        <s v="podkarpackie"/>
        <s v="kujawsko-pomorskie"/>
        <s v="lubuskie"/>
        <s v="podlaskie"/>
        <s v="świętokrzyskie"/>
        <s v="wielkopolskie"/>
        <s v="opolskie"/>
      </sharedItems>
    </cacheField>
    <cacheField name="JST/ inny wnioskodawca" numFmtId="0">
      <sharedItems/>
    </cacheField>
    <cacheField name="Nazwa Wnioskodawcy" numFmtId="0">
      <sharedItems/>
    </cacheField>
    <cacheField name="Lokalizacja zadania: adres" numFmtId="0">
      <sharedItems/>
    </cacheField>
    <cacheField name="Czynność zadania inwestycyjnego" numFmtId="0">
      <sharedItems/>
    </cacheField>
    <cacheField name="Zadanie inwestycyjne" numFmtId="0">
      <sharedItems/>
    </cacheField>
    <cacheField name="Koszt całkowity wg umowy" numFmtId="4">
      <sharedItems containsSemiMixedTypes="0" containsString="0" containsNumber="1" minValue="68333" maxValue="102053904"/>
    </cacheField>
    <cacheField name="Ostateczny koszt zadania" numFmtId="4">
      <sharedItems containsSemiMixedTypes="0" containsString="0" containsNumber="1" minValue="70971" maxValue="119139885.25"/>
    </cacheField>
    <cacheField name="Przyznane dofinansowanie ze środków FRKF" numFmtId="4">
      <sharedItems containsSemiMixedTypes="0" containsString="0" containsNumber="1" minValue="55000" maxValue="41526000"/>
    </cacheField>
    <cacheField name="Termin  zakończenia zadania" numFmtId="0">
      <sharedItems containsNonDate="0" containsDate="1" containsString="0" containsBlank="1" minDate="2016-11-03T00:00:00" maxDate="2023-10-12T00:00:00"/>
    </cacheField>
    <cacheField name="Data zatwierdzenia rozliczenia" numFmtId="14">
      <sharedItems containsDate="1" containsMixedTypes="1" minDate="2017-01-05T00:00:00" maxDate="2024-01-19T00:00:00"/>
    </cacheField>
    <cacheField name="Kwota rozliczonej dotacji (wykorzystanej)" numFmtId="0">
      <sharedItems containsSemiMixedTypes="0" containsString="0" containsNumber="1" minValue="55000" maxValue="41526000"/>
    </cacheField>
    <cacheField name="Kwota niewykorzystanej dotacji" numFmtId="0">
      <sharedItems containsSemiMixedTypes="0" containsString="0" containsNumber="1" minValue="0" maxValue="6415690.6700000018"/>
    </cacheField>
    <cacheField name="Rok rozliczenia" numFmtId="0">
      <sharedItems containsSemiMixedTypes="0" containsString="0" containsNumber="1" containsInteger="1" minValue="2017" maxValue="202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5">
  <r>
    <s v="2016"/>
    <x v="0"/>
    <x v="0"/>
    <s v="Inny"/>
    <s v="Instytut Sportu"/>
    <s v="Warszawa, ul. Trylogii 2/16"/>
    <s v="Zakup"/>
    <s v="Zakup układu GC/MS/C/IRMS dla Zakładu Badań Antydopingowych "/>
    <n v="1436640"/>
    <n v="1436640"/>
    <n v="890000"/>
    <d v="2016-12-13T00:00:00"/>
    <d v="2017-03-01T00:00:00"/>
    <n v="890000"/>
    <n v="0"/>
    <n v="2017"/>
  </r>
  <r>
    <s v="2016"/>
    <x v="0"/>
    <x v="0"/>
    <s v="Inny"/>
    <s v="Instytut Sportu"/>
    <s v="Warszawa, ul. Trylogii 2/16"/>
    <s v="Przebudowa"/>
    <s v="Przebudowa części noclegowej budynku IS PIB "/>
    <n v="1185000"/>
    <n v="1090866.44"/>
    <n v="841500"/>
    <d v="2017-06-28T00:00:00"/>
    <d v="2017-09-22T00:00:00"/>
    <n v="841500"/>
    <n v="0"/>
    <n v="2017"/>
  </r>
  <r>
    <s v="2016"/>
    <x v="0"/>
    <x v="0"/>
    <s v="Inny"/>
    <s v="Instytut Sportu"/>
    <s v="Warszawa, ul. Trylogii 2/16"/>
    <s v="Utworzenie"/>
    <s v="Utworzenie pracowni dietetyki i zakup densytometru dla Zakładu Fizjologii Żywienia Instytutu Sportu PIB "/>
    <n v="425000"/>
    <n v="425994.61"/>
    <n v="420750"/>
    <d v="2017-06-28T00:00:00"/>
    <d v="2017-09-22T00:00:00"/>
    <n v="420750"/>
    <n v="0"/>
    <n v="2017"/>
  </r>
  <r>
    <s v="2016"/>
    <x v="1"/>
    <x v="1"/>
    <s v="COS"/>
    <s v="COS OPO w Spale"/>
    <s v="Spała, Al.. Ignacego Mościckiego 6"/>
    <s v="Budowa"/>
    <s v="Budowa hali sportowej do gier plażowych "/>
    <n v="7636368"/>
    <n v="7636317.75"/>
    <n v="6146300"/>
    <d v="2017-09-22T00:00:00"/>
    <d v="2017-12-05T00:00:00"/>
    <n v="6146300"/>
    <n v="0"/>
    <n v="2017"/>
  </r>
  <r>
    <s v="2016"/>
    <x v="2"/>
    <x v="2"/>
    <s v="COS"/>
    <s v="COS OPO w Zakopanem"/>
    <s v="Zakopane, ul. Bronisława Czecha 1"/>
    <s v="Rozbudowa"/>
    <s v="Rozbudowa skoczni narciarskiej Wielka Krokiew wraz z infrastrukturą towarzyszącą "/>
    <n v="4176450"/>
    <n v="4268995.18"/>
    <n v="3361800"/>
    <d v="2016-12-19T00:00:00"/>
    <d v="2017-02-22T00:00:00"/>
    <n v="3361800"/>
    <n v="0"/>
    <n v="2017"/>
  </r>
  <r>
    <s v="2016"/>
    <x v="3"/>
    <x v="3"/>
    <s v="COS"/>
    <s v="COS OPO w Szczyrku"/>
    <s v="Szczyrk, ul. Plażowa 8"/>
    <s v="Przebudowa"/>
    <s v="Przebudowa stacji transformatorowej wraz z rozdzielnikami SN oraz instalacji zaśnieżania tras narciarskich - I etap "/>
    <n v="712000"/>
    <n v="717290.74"/>
    <n v="512000"/>
    <d v="2016-11-03T00:00:00"/>
    <d v="2017-01-25T00:00:00"/>
    <n v="512000"/>
    <n v="0"/>
    <n v="2017"/>
  </r>
  <r>
    <s v="2016"/>
    <x v="4"/>
    <x v="4"/>
    <s v="COS"/>
    <s v="COS OPO we Władysławowie"/>
    <s v="Władysławowo, ul. Żeromskiego 52"/>
    <s v="Przebudowa"/>
    <s v="Przebudowa systemu wentylacji w budynku internatu sportowego &quot;Albatros&quot; "/>
    <n v="1585655"/>
    <n v="1590087.95"/>
    <n v="1207000"/>
    <d v="2017-09-30T00:00:00"/>
    <d v="2017-12-04T00:00:00"/>
    <n v="1207000"/>
    <n v="0"/>
    <n v="2017"/>
  </r>
  <r>
    <s v="2016"/>
    <x v="4"/>
    <x v="4"/>
    <s v="COS"/>
    <s v="COS OPO we Władysławowie"/>
    <s v="Władysławowo, ul. Żeromskiego 52"/>
    <s v="Przebudowa"/>
    <s v="Przebudowa budynku internatu sportowego &quot;Albatros&quot; "/>
    <n v="4022309.35"/>
    <n v="3956511.73"/>
    <n v="3214000"/>
    <d v="2017-08-31T00:00:00"/>
    <d v="2017-12-06T00:00:00"/>
    <n v="3161251.69"/>
    <n v="52748.310000000056"/>
    <n v="2017"/>
  </r>
  <r>
    <s v="2016"/>
    <x v="5"/>
    <x v="1"/>
    <s v="Gmina Miasto"/>
    <s v="Gmina Miasto Sieradz"/>
    <s v="Sieradz, ul. Sportowa 1"/>
    <s v="Modernizacja"/>
    <s v="Modernizacja stadionu lekkoatletycznego - kat. IVA na stadionie MOSiR"/>
    <n v="5761771"/>
    <n v="5887395.71"/>
    <n v="2500000"/>
    <d v="2017-07-12T00:00:00"/>
    <d v="2017-12-08T00:00:00"/>
    <n v="2500000"/>
    <n v="0"/>
    <n v="2017"/>
  </r>
  <r>
    <s v="2016"/>
    <x v="6"/>
    <x v="0"/>
    <s v="Miasto"/>
    <s v="Miasto Ząbki"/>
    <s v="Ząbki, ul. Słowackiego"/>
    <s v="Budowa"/>
    <s v="Budowa treningowego boiska piłkarskiego MOSiR"/>
    <n v="2494786"/>
    <n v="2644595.23"/>
    <n v="800000"/>
    <d v="2017-05-23T00:00:00"/>
    <d v="2017-09-26T00:00:00"/>
    <n v="800000"/>
    <n v="0"/>
    <n v="2017"/>
  </r>
  <r>
    <s v="2016"/>
    <x v="7"/>
    <x v="5"/>
    <s v="Gmina Miasto"/>
    <s v="Gmina Miasto Świdnica"/>
    <s v="Świdnica, ul. Śląska 33"/>
    <s v="Modernizacja"/>
    <s v="Modernizacja hali lodowiska i pomieszczeń zaplecza obiektu lodowiska Świdnicki Ośrodek Sportu i Rekreacji"/>
    <n v="5273172"/>
    <n v="5105231"/>
    <n v="2000000"/>
    <d v="2017-06-30T00:00:00"/>
    <s v="2017-09-22_x000a_kor. 2017-11-23"/>
    <n v="1990000"/>
    <n v="10000"/>
    <n v="2017"/>
  </r>
  <r>
    <s v="2016"/>
    <x v="8"/>
    <x v="3"/>
    <s v="Inny"/>
    <s v="Stadion Śląski Sp. z o.o."/>
    <s v="Chorzów, ul. Katowicka 10"/>
    <s v="Budowa"/>
    <s v="Budowa stadionu l.a. - kat. I "/>
    <n v="28475867"/>
    <n v="24681107.390000001"/>
    <n v="10000000"/>
    <d v="2017-11-22T00:00:00"/>
    <d v="2017-01-05T00:00:00"/>
    <n v="10000000"/>
    <n v="0"/>
    <n v="2017"/>
  </r>
  <r>
    <s v="2016"/>
    <x v="9"/>
    <x v="1"/>
    <s v="Inny"/>
    <s v="Fundacja Rozwoju Karate Tradycyjnego Dojo"/>
    <s v="Stara Wieś 1"/>
    <s v="Budowa"/>
    <s v="Budowa budynku zaplecza magazynowo-technicznego w Centrum Japońskich Sportów i Sztuk Walki &quot;Dojo -Stara Wieś&quot; w Centrum Japońskich Sportów i Sztuk Walki &quot;Dojo -Stara Wieś&quot;"/>
    <n v="1250000"/>
    <n v="1230299.6299999999"/>
    <n v="500000"/>
    <d v="2016-12-02T00:00:00"/>
    <d v="2017-03-01T00:00:00"/>
    <n v="500000"/>
    <n v="0"/>
    <n v="2017"/>
  </r>
  <r>
    <s v="2016"/>
    <x v="10"/>
    <x v="0"/>
    <s v="COS"/>
    <s v="COS Warszawa"/>
    <s v="Warszawa, ul. Łazienkowska"/>
    <s v="Remont"/>
    <s v="Remont szatni i pomieszczeń sanitarnych w hali Torwar II - etap II "/>
    <n v="1147458"/>
    <n v="1147458"/>
    <n v="916000"/>
    <d v="2017-03-10T00:00:00"/>
    <d v="2017-05-22T00:00:00"/>
    <n v="916000"/>
    <n v="0"/>
    <n v="2017"/>
  </r>
  <r>
    <s v="2016"/>
    <x v="11"/>
    <x v="6"/>
    <s v="COS"/>
    <s v="COS OPO w Giżycku"/>
    <s v="Giżycko, ul. Moniuszki 22"/>
    <s v="Rozbiórka"/>
    <s v="Rozbiórka internatu sportowego &quot;Domont&quot;, dwóch domków murowanych, magazynu oraz sauny terenowej "/>
    <n v="351780"/>
    <n v="302063.40000000002"/>
    <n v="280000"/>
    <d v="2016-12-14T00:00:00"/>
    <d v="2017-02-22T00:00:00"/>
    <n v="240865.42"/>
    <n v="39134.579999999987"/>
    <n v="2017"/>
  </r>
  <r>
    <s v="2016"/>
    <x v="0"/>
    <x v="0"/>
    <s v="Inny"/>
    <s v="Instytut Sportu"/>
    <s v="Warszawa, ul. Trylogii 2/16"/>
    <s v="Zakup"/>
    <s v="Zakup układu analitycznego GC-MS/MS - II etap "/>
    <n v="1262626"/>
    <n v="1253512.68"/>
    <n v="1250000"/>
    <d v="2016-12-16T00:00:00"/>
    <d v="2017-03-01T00:00:00"/>
    <n v="1240886.68"/>
    <n v="9113.3200000000652"/>
    <n v="2017"/>
  </r>
  <r>
    <s v="2016"/>
    <x v="0"/>
    <x v="0"/>
    <s v="Inny"/>
    <s v="Instytut Sportu"/>
    <s v="Warszawa, ul. Trylogii 2/16"/>
    <s v="Utworzenie"/>
    <s v="Utworzenie Laboratorium nawierzchni sportowych i rekreacyjnych "/>
    <n v="756000"/>
    <n v="763023.09"/>
    <n v="594000"/>
    <d v="2017-03-31T00:00:00"/>
    <d v="2017-05-24T00:00:00"/>
    <n v="594000"/>
    <n v="0"/>
    <n v="2017"/>
  </r>
  <r>
    <s v="2016"/>
    <x v="2"/>
    <x v="2"/>
    <s v="COS"/>
    <s v="COS OPO w Zakopanem"/>
    <s v="Zakopane, ul. Bronisława Czecha 1"/>
    <s v="Zakup"/>
    <s v="Zakup środków trwałych - wyposażenia do nowej siłowni w hali sportowej oraz do istniejącej siłowni sportowej "/>
    <n v="496969"/>
    <n v="491385"/>
    <n v="400000"/>
    <d v="2016-12-13T00:00:00"/>
    <d v="2017-03-07T00:00:00"/>
    <n v="395505"/>
    <n v="4495"/>
    <n v="2017"/>
  </r>
  <r>
    <s v="2016"/>
    <x v="4"/>
    <x v="4"/>
    <s v="COS"/>
    <s v="COS OPO we Władysławowie"/>
    <s v="Władysławowo, ul. Żeromskiego 52"/>
    <s v="Zakup"/>
    <s v="Zakup klatki wyczynowej do rzutu młotem z elektrycznie opuszczaną siatką "/>
    <n v="68333"/>
    <n v="75105.03"/>
    <n v="55000"/>
    <m/>
    <d v="2017-02-24T00:00:00"/>
    <n v="55000"/>
    <n v="0"/>
    <n v="2017"/>
  </r>
  <r>
    <s v="2016"/>
    <x v="11"/>
    <x v="6"/>
    <s v="COS"/>
    <s v="COS OPO w Giżycku"/>
    <s v="Giżycko, ul. Moniuszki 22"/>
    <s v="Zakup"/>
    <s v="Zakup podłogi amortyzującej do sportów walki "/>
    <n v="96909"/>
    <n v="105094.42"/>
    <n v="78000"/>
    <d v="2016-12-14T00:00:00"/>
    <d v="2017-02-24T00:00:00"/>
    <n v="78000"/>
    <n v="0"/>
    <n v="2017"/>
  </r>
  <r>
    <s v="2016"/>
    <x v="12"/>
    <x v="7"/>
    <s v="COS"/>
    <s v="COS OPO w Wałczu"/>
    <s v="Wałcz, ul. Zdobywców Wału Pomorskiego 99"/>
    <s v="Zakup"/>
    <s v="Zakup wyposażenia dla treningu wioślarskiego "/>
    <n v="112688"/>
    <n v="111671.7"/>
    <n v="90700"/>
    <d v="2016-11-09T00:00:00"/>
    <d v="2017-02-15T00:00:00"/>
    <n v="89882"/>
    <n v="818"/>
    <n v="2017"/>
  </r>
  <r>
    <s v="2016"/>
    <x v="1"/>
    <x v="1"/>
    <s v="COS"/>
    <s v="COS OPO w Spale"/>
    <s v="Spała, ul. Mościckiego 6"/>
    <s v="Zakup"/>
    <s v="Zakup wyposażenia obiektów sportowych "/>
    <n v="103123.2"/>
    <n v="81038.64"/>
    <n v="83000"/>
    <d v="2016-12-06T00:00:00"/>
    <d v="2017-02-24T00:00:00"/>
    <n v="69697.77"/>
    <n v="13302.229999999996"/>
    <n v="2017"/>
  </r>
  <r>
    <s v="2017"/>
    <x v="11"/>
    <x v="6"/>
    <s v="COS"/>
    <s v="COS OPO w Giżycku"/>
    <s v="Giżycko, ul. Moniuszki 22"/>
    <s v="Przebudowa"/>
    <s v="Przebudowa instalacji ciepłowniczej dla internatów sportowych &quot;Chata&quot; nr 1-9 "/>
    <n v="418200"/>
    <n v="412665"/>
    <n v="336000"/>
    <d v="2017-12-15T00:00:00"/>
    <d v="2017-12-22T00:00:00"/>
    <n v="331370"/>
    <n v="4630"/>
    <n v="2017"/>
  </r>
  <r>
    <s v="2016"/>
    <x v="12"/>
    <x v="7"/>
    <s v="COS"/>
    <s v="COS OPO w Wałczu"/>
    <s v="Wałcz, Al. Zdobywców Wału Pomorskiego 99"/>
    <s v="Rozbudowa"/>
    <s v="Rozbudowa stołówki i modernizacja zaplecza kuchennego "/>
    <n v="2113360"/>
    <n v="2175369.04"/>
    <n v="1701000"/>
    <d v="2018-01-30T00:00:00"/>
    <d v="2018-03-30T00:00:00"/>
    <n v="1701000"/>
    <n v="0"/>
    <n v="2018"/>
  </r>
  <r>
    <s v="2016"/>
    <x v="13"/>
    <x v="7"/>
    <s v="Powiat"/>
    <s v="Powiat Kołobrzeski"/>
    <s v="Kołobrzeg, ul. Śliwińskiego"/>
    <s v="Modernizacja"/>
    <s v="Modernizacja stadionu lekkoatletycznego - kat. VA "/>
    <n v="7763707"/>
    <n v="7788885.6299999999"/>
    <n v="3000000"/>
    <d v="2018-08-27T00:00:00"/>
    <d v="2018-10-17T00:00:00"/>
    <n v="3000000"/>
    <n v="0"/>
    <n v="2018"/>
  </r>
  <r>
    <s v="2016"/>
    <x v="14"/>
    <x v="4"/>
    <s v="Inny"/>
    <s v="Akademicki Związek Sportowy Zarząd Główny"/>
    <s v="Górki Zachodnie k/Gdańska ul. Stogi 20"/>
    <s v="Przykrycie, budowa"/>
    <s v="Przykrycie, budowa halą pneumatyczną na konstrukcji drewnianej boiska wielofunkcyjnego i budowa budynku zaplecza "/>
    <n v="2224553.7999999998"/>
    <n v="2254350.56"/>
    <n v="1050000"/>
    <d v="2017-08-17T00:00:00"/>
    <d v="2018-01-11T00:00:00"/>
    <n v="1050000"/>
    <n v="0"/>
    <n v="2018"/>
  </r>
  <r>
    <s v="2016"/>
    <x v="15"/>
    <x v="0"/>
    <s v="AWF"/>
    <s v="AWF J. Piłsudskiego w Warszawie"/>
    <s v="Warszawa, ul. Marymoncka 34"/>
    <s v="Modernizacja"/>
    <s v="Modernizacja hali lekkoatletycznej im. J. Kusocińskiego przy AWF"/>
    <n v="15923610"/>
    <n v="14769179.92"/>
    <n v="7900000"/>
    <d v="2017-10-25T00:00:00"/>
    <d v="2018-01-04T00:00:00"/>
    <n v="7900000"/>
    <n v="0"/>
    <n v="2018"/>
  </r>
  <r>
    <s v="2016"/>
    <x v="16"/>
    <x v="5"/>
    <s v="AWF"/>
    <s v="AWF we Wrocławiu"/>
    <s v="Wrocław, ul. Ignacego Jana Paderewskiego 35"/>
    <s v="Budowa"/>
    <s v="Budowa zaplecza sanitarno-szatniowego i instalacji nagłośnienia dla boisk sportowych przy AWF"/>
    <n v="1993968"/>
    <n v="1918811.99"/>
    <n v="1333560"/>
    <d v="2017-11-30T00:00:00"/>
    <d v="2018-02-13T00:00:00"/>
    <n v="1281766.4099999999"/>
    <n v="51793.590000000084"/>
    <n v="2018"/>
  </r>
  <r>
    <s v="2016"/>
    <x v="11"/>
    <x v="6"/>
    <s v="Gmina Miejska"/>
    <s v="Gmina Miejska Giżycko"/>
    <s v="Giżycko, ul. Moniuszki"/>
    <s v="Budowa"/>
    <s v="Budowa stadionu lekkoatletycznego - kat. VA "/>
    <n v="3045302"/>
    <n v="3040524.53"/>
    <n v="1522000"/>
    <d v="2018-09-03T00:00:00"/>
    <d v="2018-11-22T00:00:00"/>
    <n v="1497900"/>
    <n v="24100"/>
    <n v="2018"/>
  </r>
  <r>
    <s v="2016"/>
    <x v="1"/>
    <x v="1"/>
    <s v="Gmina Miasto"/>
    <s v="Gmina Miasto Tomaszów Mazowiecki"/>
    <s v="Tomaszów Mazowiecki, ul. Strzelecka 24/26"/>
    <s v="Budowa"/>
    <s v="Budowa hali dla toru do łyżwiarstwa szybkiego  "/>
    <n v="50423870"/>
    <n v="51215688.460000001"/>
    <n v="20031800"/>
    <m/>
    <d v="2018-02-13T00:00:00"/>
    <n v="19961708"/>
    <n v="70092"/>
    <n v="2018"/>
  </r>
  <r>
    <s v="2016"/>
    <x v="17"/>
    <x v="5"/>
    <s v="Gmina Miejska"/>
    <s v="Gmina Miejska Duszniki-Zdrój"/>
    <s v="Duszniki- Zdrój, ul. Olimpijska"/>
    <s v="Modernizacja"/>
    <s v="Modernizacja obiektu biathlonu zimowego i letniego - etap II na Jamrozowej Polanie"/>
    <n v="7593974"/>
    <n v="7593974"/>
    <n v="5300000"/>
    <d v="2017-11-30T00:00:00"/>
    <d v="2018-02-16T00:00:00"/>
    <n v="5300000"/>
    <n v="0"/>
    <n v="2018"/>
  </r>
  <r>
    <s v="2016"/>
    <x v="3"/>
    <x v="3"/>
    <s v="COS"/>
    <s v="COS OPO w Szczyrku"/>
    <s v="Szczyrk, ul. Myśliwska 45"/>
    <s v="Przebudowa"/>
    <s v="Przebudowa kolei linowej krzesełkowej na trasie Szczyrk - Hala Jaworzyna "/>
    <n v="26980715"/>
    <n v="26990561.260000002"/>
    <n v="26293000"/>
    <d v="2017-12-30T00:00:00"/>
    <d v="2018-01-31T00:00:00"/>
    <n v="26293000"/>
    <n v="0"/>
    <n v="2018"/>
  </r>
  <r>
    <s v="2016"/>
    <x v="2"/>
    <x v="2"/>
    <s v="COS"/>
    <s v="COS OPO w Zakopanem"/>
    <s v="Zakopane, ul. Bronisława Czecha 1"/>
    <s v="Rozbudowa"/>
    <s v="Rozbudowa skoczni narciarskiej Wielka Krokiew - II etap "/>
    <n v="7594887"/>
    <n v="8262151.5800000001"/>
    <n v="6612900"/>
    <d v="2017-11-21T00:00:00"/>
    <d v="2018-01-11T00:00:00"/>
    <n v="6612900"/>
    <n v="0"/>
    <n v="2018"/>
  </r>
  <r>
    <s v="2017"/>
    <x v="2"/>
    <x v="2"/>
    <s v="COS"/>
    <s v="COS OPO w Zakopanem"/>
    <s v="Zakopane, ul. Bronisława Czecha 1"/>
    <s v="Przebudowa, remont, budowa"/>
    <s v="Przebudowa, remont, budowa technologii basenowej wraz z remontem i przebudową pomieszczeń podbasenia, pomieszczeń hali basenowej, pomieszczen piętra, pomieszczen parteru i przewązkioraz budowa podnośników osobowych "/>
    <n v="4750787"/>
    <n v="4752046.74"/>
    <n v="3613000"/>
    <d v="2018-03-02T00:00:00"/>
    <d v="2018-05-10T00:00:00"/>
    <n v="3613000"/>
    <n v="0"/>
    <n v="2018"/>
  </r>
  <r>
    <s v="2017"/>
    <x v="3"/>
    <x v="3"/>
    <s v="COS"/>
    <s v="COS OPO w Szczyrku"/>
    <s v="Szczyrk, ul. Plażowa 8"/>
    <s v="Zakup"/>
    <s v="Zakup środka trwałego - 10 szt. armatek śnieżnych - wyposażenie dla tras narciarskich "/>
    <n v="1045500"/>
    <n v="1045500"/>
    <n v="841500"/>
    <d v="2017-11-15T00:00:00"/>
    <d v="2018-01-29T00:00:00"/>
    <n v="841500"/>
    <n v="0"/>
    <n v="2018"/>
  </r>
  <r>
    <s v="2017"/>
    <x v="2"/>
    <x v="2"/>
    <s v="COS"/>
    <s v="COS OPO w Zakopanem"/>
    <s v="Zakopane, ul. Bronisława Czecha 1"/>
    <s v="Rozbudowa"/>
    <s v="Rozbudowa narciarskich tras biegowych - etap I - rozbudowa zbiornika do magazynowania wody dla systemu naśnieżania wraz z infrastrutkurą techniczną "/>
    <n v="1512500"/>
    <n v="1522593.8"/>
    <n v="1217000"/>
    <d v="2018-06-15T00:00:00"/>
    <d v="2018-08-31T00:00:00"/>
    <n v="1217000"/>
    <n v="0"/>
    <n v="2018"/>
  </r>
  <r>
    <s v="2017"/>
    <x v="18"/>
    <x v="3"/>
    <s v="COS"/>
    <s v="COS OPO w Szczyrku"/>
    <s v="Wisła, ul. Malinka 4"/>
    <s v="Remont"/>
    <s v="Remont torów najazdowych wraz  z wymianą instalacji mrożenia i zraszania na rozbiegu skoczni narciarskiej w Wiśle Malince "/>
    <n v="2063000"/>
    <n v="2054365"/>
    <n v="2012190"/>
    <d v="2017-11-15T00:00:00"/>
    <d v="2018-01-18T00:00:00"/>
    <n v="2003005.88"/>
    <n v="9184.1200000001118"/>
    <n v="2018"/>
  </r>
  <r>
    <s v="2017"/>
    <x v="10"/>
    <x v="0"/>
    <s v="Inny"/>
    <s v="Instytut Sportu - Państwowy Instytut Badawczy"/>
    <s v="Warszawa, ul. Trylogii 2/16"/>
    <s v="Zwiększenie"/>
    <s v="Zwiększenie potencjału naukowego i usługowego IS-PIB w Zakładzie Badań Antydopingowych "/>
    <n v="2066400"/>
    <n v="1547539.12"/>
    <n v="2045700"/>
    <d v="2018-01-18T00:00:00"/>
    <d v="2018-03-16T00:00:00"/>
    <n v="1532063"/>
    <n v="513637"/>
    <n v="2018"/>
  </r>
  <r>
    <s v="2017"/>
    <x v="10"/>
    <x v="0"/>
    <s v="Inny"/>
    <s v="Instytut Sportu - Państwowy Instytut Badawczy"/>
    <s v="Warszawa, ul. Trylogii 2/16"/>
    <s v="Zwiększenie "/>
    <s v="Zwiększenie  potencjału analitycznego oraz naukowego IS-PIB poprzez utworzenie Zakładu Chemii Ananlitycznej i Analiz Instrumentalnych oraz Zespołu Certyfikacji "/>
    <n v="1526000"/>
    <n v="1554959.85"/>
    <n v="1510000"/>
    <d v="2017-12-18T00:00:00"/>
    <d v="2018-02-16T00:00:00"/>
    <n v="1510000"/>
    <n v="0"/>
    <n v="2018"/>
  </r>
  <r>
    <s v="2017"/>
    <x v="19"/>
    <x v="8"/>
    <s v="Szkoła/Uczelnia"/>
    <s v="Katolicki Uniwersytet Lubelski Jana Pawła II"/>
    <s v="Lublin, ul. Konstatntynów 1"/>
    <s v="Budowa"/>
    <s v="Budowa hali tenisowej i boiska wielofunkcyjnego przykryciem membranowym przy Katolickim Uniwersytecie Lubelskim"/>
    <n v="7180740"/>
    <n v="7150528.3499999996"/>
    <n v="2900000"/>
    <d v="2017-11-10T00:00:00"/>
    <d v="2018-01-18T00:00:00"/>
    <n v="2900000"/>
    <n v="0"/>
    <n v="2018"/>
  </r>
  <r>
    <s v="2017"/>
    <x v="5"/>
    <x v="1"/>
    <s v="Gmina Miasto"/>
    <s v="Gmina Miasto Sieradz"/>
    <s v="ul. Sportowa 1"/>
    <s v="Przebudowa"/>
    <s v="Przebudowa obiektów sportowych wraz z infrastrukturą towarzyszącą - etap II - budowa trybun, oświetlenia i nagłośnienia na stadionie MOSiR"/>
    <n v="3266321"/>
    <n v="3215328.48"/>
    <n v="1000000"/>
    <d v="2018-05-29T00:00:00"/>
    <d v="2018-09-14T00:00:00"/>
    <n v="1000000"/>
    <n v="0"/>
    <n v="2018"/>
  </r>
  <r>
    <s v="2017"/>
    <x v="1"/>
    <x v="1"/>
    <s v="COS"/>
    <s v="COS OPO w Spale"/>
    <s v="Spała, Al. Prezydenta I. Mościckiego 6"/>
    <s v="Doposażenie i wymiana"/>
    <s v="Doposażenie i wymiana wyposażenia zaplecza kuchennego "/>
    <n v="172449"/>
    <n v="158072.59"/>
    <n v="138800"/>
    <d v="2017-12-20T00:00:00"/>
    <d v="2018-02-08T00:00:00"/>
    <n v="127229.16"/>
    <n v="11570.839999999997"/>
    <n v="2018"/>
  </r>
  <r>
    <s v="2017"/>
    <x v="1"/>
    <x v="1"/>
    <s v="COS"/>
    <s v="COS OPO w Spale"/>
    <s v="Spała, Al. Prezydenta I. Mościckiego 6"/>
    <s v="Zakup"/>
    <s v="Zakup sprzętu do pielęgnacji powierzchni trawiastej i obsługi obiektów sportowych "/>
    <n v="70971"/>
    <n v="70971"/>
    <n v="57123"/>
    <d v="2017-12-05T00:00:00"/>
    <d v="2018-02-08T00:00:00"/>
    <n v="57123"/>
    <n v="0"/>
    <n v="2018"/>
  </r>
  <r>
    <s v="2017"/>
    <x v="2"/>
    <x v="2"/>
    <s v="COS"/>
    <s v="COS OPO w Zakopanem"/>
    <s v="Zakopane, ul. Bronisława Czecha 1"/>
    <s v="Zakup"/>
    <s v="Zakup inwestycyjny środków trwałych - mobilne zepoły szatniowe "/>
    <n v="199906"/>
    <n v="198522"/>
    <n v="160900"/>
    <d v="2017-11-27T00:00:00"/>
    <d v="2018-02-08T00:00:00"/>
    <n v="159786"/>
    <n v="1114"/>
    <n v="2018"/>
  </r>
  <r>
    <s v="2017"/>
    <x v="12"/>
    <x v="7"/>
    <s v="COS"/>
    <s v="COS OPO w Wałczu"/>
    <s v="Wałcz, Al. Zdobywców Wału Pomorskiego 99"/>
    <s v="Zakup"/>
    <s v="Zakup środków trwałych - doposażenie Ośrodka "/>
    <n v="911000"/>
    <n v="937570"/>
    <n v="740600"/>
    <d v="2017-12-15T00:00:00"/>
    <d v="2018-02-16T00:00:00"/>
    <n v="740599.99"/>
    <n v="1.0000000009313226E-2"/>
    <n v="2018"/>
  </r>
  <r>
    <s v="2017"/>
    <x v="4"/>
    <x v="4"/>
    <s v="COS"/>
    <s v="COS OPO we Władysławowie"/>
    <s v="Władysławowo, ul. Żeromskiego 52"/>
    <s v="Zakup"/>
    <s v="Zakup środków trwałych - sprzętu specjalistycznego i doposażenia zaplecza kuchennego "/>
    <n v="759162.15"/>
    <n v="759162.15"/>
    <n v="609205"/>
    <d v="2017-12-28T00:00:00"/>
    <d v="2018-02-16T00:00:00"/>
    <n v="609205"/>
    <n v="0"/>
    <n v="2018"/>
  </r>
  <r>
    <s v="2017"/>
    <x v="12"/>
    <x v="7"/>
    <s v="COS"/>
    <s v="COS OPO w Wałczu"/>
    <s v="Wałcz, Al. Zdobywców Wału Pomorskiego 99"/>
    <s v="Zakup"/>
    <s v="Zakup specjalistycznych środków trwałych "/>
    <n v="255000"/>
    <n v="255000"/>
    <n v="205000"/>
    <d v="2017-11-30T00:00:00"/>
    <d v="2018-02-13T00:00:00"/>
    <n v="202950"/>
    <n v="2050"/>
    <n v="2018"/>
  </r>
  <r>
    <s v="2017"/>
    <x v="4"/>
    <x v="4"/>
    <s v="COS"/>
    <s v="COS OPO we Władysławowie"/>
    <s v="Władysławowo, ul. Żeromskiego 52"/>
    <s v="Zakup"/>
    <s v="Zakup specjalistycznych środków trwałych "/>
    <n v="167000"/>
    <n v="184377.5"/>
    <n v="132000"/>
    <d v="2017-12-20T00:00:00"/>
    <d v="2018-01-26T00:00:00"/>
    <n v="132000"/>
    <n v="0"/>
    <n v="2018"/>
  </r>
  <r>
    <s v="2017"/>
    <x v="2"/>
    <x v="2"/>
    <s v="COS"/>
    <s v="COS OPO w Zakopanem"/>
    <s v="Zakopane, ul. Bronisława Czecha 1"/>
    <s v="Zakup"/>
    <s v="Zakup inwestycyjny środków trwałych - bieżnia antygrawitacyjna "/>
    <n v="261818"/>
    <n v="258120"/>
    <n v="240000"/>
    <d v="2017-11-08T00:00:00"/>
    <d v="2018-01-04T00:00:00"/>
    <n v="236610"/>
    <n v="3390"/>
    <n v="2018"/>
  </r>
  <r>
    <s v="2017"/>
    <x v="11"/>
    <x v="6"/>
    <s v="COS"/>
    <s v="COS OPO w Giżycku"/>
    <s v="Giżycko, ul. Moniuszki 22"/>
    <s v="Zakup"/>
    <s v="Zakup sprzętu wodnego do obsługi zgrupowań sportowych "/>
    <n v="115000"/>
    <n v="114992.7"/>
    <n v="92000"/>
    <d v="2017-10-27T00:00:00"/>
    <d v="2018-01-19T00:00:00"/>
    <n v="91994.16"/>
    <n v="5.8399999999965075"/>
    <n v="2018"/>
  </r>
  <r>
    <s v="2017"/>
    <x v="11"/>
    <x v="6"/>
    <s v="COS"/>
    <s v="COS OPO w Giżycku"/>
    <s v="Giżycko, ul. Moniuszki 22"/>
    <s v="Zakup"/>
    <s v="Zakup wyposażenia sportowego siłowni "/>
    <n v="250000"/>
    <n v="231260.26"/>
    <n v="200000"/>
    <d v="2017-12-12T00:00:00"/>
    <d v="2018-01-19T00:00:00"/>
    <n v="185008.21"/>
    <n v="14991.790000000008"/>
    <n v="2018"/>
  </r>
  <r>
    <s v="2017"/>
    <x v="3"/>
    <x v="3"/>
    <s v="COS"/>
    <s v="COS OPO w Szczyrku"/>
    <s v="Szczyrk, ul. Plażowa 8"/>
    <s v="Zakup"/>
    <s v="Zakup sprzętu specjalistycznego dla narciarstwa "/>
    <n v="118000"/>
    <n v="119523.7"/>
    <n v="94000"/>
    <d v="2017-12-19T00:00:00"/>
    <d v="2018-01-29T00:00:00"/>
    <n v="94000"/>
    <n v="0"/>
    <n v="2018"/>
  </r>
  <r>
    <s v="2017"/>
    <x v="3"/>
    <x v="3"/>
    <s v="COS"/>
    <s v="COS OPO w Szczyrku"/>
    <s v="Szczyrk, ul. Plażowa 8"/>
    <s v="Zakup"/>
    <s v="Zakup środków trwałych związanych ze sportami narciarskimi (zakup maszyny śnieżnej - ratrak - do odśnieżania tras narciarskich, dostawa i montaż układu automatycznego czyszczenia wody w systemie naśnieżania zespołe skoczni Skalite "/>
    <n v="120290"/>
    <n v="120290"/>
    <n v="97000"/>
    <d v="2017-12-12T00:00:00"/>
    <d v="2018-02-08T00:00:00"/>
    <n v="97000"/>
    <n v="0"/>
    <n v="2018"/>
  </r>
  <r>
    <s v="2017"/>
    <x v="10"/>
    <x v="0"/>
    <s v="COS"/>
    <s v="COS Warszawa"/>
    <s v="Warszawa, ul. Łazienkowska 6a"/>
    <s v="Zakup"/>
    <s v="Zakup środków trwałych do wyposażenia obiektu TORWAR II "/>
    <n v="597213.65"/>
    <n v="597231.65"/>
    <n v="584000"/>
    <d v="2017-12-15T00:00:00"/>
    <d v="2018-01-29T00:00:00"/>
    <n v="584000"/>
    <n v="0"/>
    <n v="2018"/>
  </r>
  <r>
    <s v="2017"/>
    <x v="2"/>
    <x v="2"/>
    <s v="COS"/>
    <s v="COS OPO w Zakopanem"/>
    <s v="Zakopane, ul. Bronisława Czecha 1"/>
    <s v="Poprawa"/>
    <s v="Poprawa infrastruktury sportowej (budowa boisk do piłki siatkowej plażowej, remont hali sportowej) "/>
    <n v="598848"/>
    <n v="601308.48"/>
    <n v="482000"/>
    <d v="2017-12-27T00:00:00"/>
    <d v="2018-03-27T00:00:00"/>
    <n v="482000"/>
    <n v="0"/>
    <n v="2018"/>
  </r>
  <r>
    <s v="2017"/>
    <x v="1"/>
    <x v="1"/>
    <s v="COS"/>
    <s v="COS OPO w Spale"/>
    <s v="Spała, Al. Prezydenta I. Mościckiego 6"/>
    <s v="Remont"/>
    <s v="Remont hali wielofunkcyjnej "/>
    <n v="1640000"/>
    <n v="1692160.2"/>
    <n v="1320000"/>
    <d v="2018-09-18T00:00:00"/>
    <d v="2018-11-28T00:00:00"/>
    <n v="1317800"/>
    <n v="2200"/>
    <n v="2018"/>
  </r>
  <r>
    <s v="2017"/>
    <x v="12"/>
    <x v="7"/>
    <s v="COS"/>
    <s v="COS OPO w Wałczu"/>
    <s v="Wałcz, Al. Zdobywców Wału Pomorskiego 99"/>
    <s v="Remont"/>
    <s v="Remont pokoi internatu sportowego Lider - instalacje techniczne i teletechniczne "/>
    <n v="848576"/>
    <n v="814307.74"/>
    <n v="121000"/>
    <d v="2017-12-05T00:00:00"/>
    <d v="2018-02-12T00:00:00"/>
    <n v="93097.62"/>
    <n v="27902.380000000005"/>
    <n v="2018"/>
  </r>
  <r>
    <s v="2016"/>
    <x v="20"/>
    <x v="3"/>
    <s v="Miasto"/>
    <s v="Miasto Racibórz"/>
    <s v="Racibórz, ul. Zamkowa 4"/>
    <s v="Modernizacja"/>
    <s v="Modernizacja stadionu lekkoatletycznego przy OSiR"/>
    <n v="11992599"/>
    <n v="12117251.93"/>
    <n v="4886200"/>
    <d v="2018-09-14T00:00:00"/>
    <d v="2019-01-10T00:00:00"/>
    <n v="4886200"/>
    <n v="0"/>
    <n v="2019"/>
  </r>
  <r>
    <s v="2016"/>
    <x v="21"/>
    <x v="0"/>
    <s v="Gmina"/>
    <s v="Gmina Raszyn"/>
    <s v="Raszyn, ul. Sportowa 30"/>
    <s v="Budowa"/>
    <s v="Budowa wielofunkcyjnej hali sportowej z halą do podnoszenia ciężarów przy Gminnym Ośrodku Sportu"/>
    <n v="18917768"/>
    <n v="18816387.890000001"/>
    <n v="7000000"/>
    <d v="2018-08-30T00:00:00"/>
    <d v="2019-03-06T00:00:00"/>
    <n v="7000000"/>
    <n v="0"/>
    <n v="2019"/>
  </r>
  <r>
    <s v="2017"/>
    <x v="22"/>
    <x v="9"/>
    <s v="Gmina Miasta"/>
    <s v="Gmina Miasta Sanok"/>
    <s v="Sanok, ul. Królowej Bony 4"/>
    <s v="Budowa"/>
    <s v="Budowa krytej pływalni z zapleczem w ramach budowy Centrum Rehabilitacji i Sportu na terenie MOSiR"/>
    <n v="39003300"/>
    <n v="39421450.009999998"/>
    <n v="14713000"/>
    <d v="2019-01-21T00:00:00"/>
    <d v="2019-08-22T00:00:00"/>
    <n v="14713000"/>
    <n v="0"/>
    <n v="2019"/>
  </r>
  <r>
    <s v="2017"/>
    <x v="12"/>
    <x v="7"/>
    <s v="COS"/>
    <s v="COS OPO w Wałczu"/>
    <s v="Wałcz, ul. Półwiejska 28"/>
    <s v="Budowa"/>
    <s v="Budowa areny lekkoatletycznej dla konkurencji rzutowych "/>
    <n v="1230000"/>
    <n v="1234295.6200000001"/>
    <n v="990000"/>
    <m/>
    <d v="2019-03-21T00:00:00"/>
    <n v="980001.3"/>
    <n v="9998.6999999999534"/>
    <n v="2019"/>
  </r>
  <r>
    <s v="2017"/>
    <x v="23"/>
    <x v="10"/>
    <s v="Gmina Miasta"/>
    <s v="Gmina Miasta Toruń"/>
    <s v="Toruń, ul. Szosa Chełmińska"/>
    <s v="Budowa"/>
    <s v="Budowa hali tenisowej "/>
    <n v="6934740"/>
    <n v="6942413.0300000003"/>
    <n v="2700000"/>
    <d v="2018-10-19T00:00:00"/>
    <d v="2019-01-25T00:00:00"/>
    <n v="2700000"/>
    <n v="0"/>
    <n v="2019"/>
  </r>
  <r>
    <s v="2017"/>
    <x v="24"/>
    <x v="9"/>
    <s v="Powiat"/>
    <s v="Powiat Jasielski"/>
    <s v="Trzcinica"/>
    <s v="Przebudowa"/>
    <s v="Przebudowa stadionu sportowego  z rozbudową obiektów lekkoatletycznych przy ZS"/>
    <n v="5213160"/>
    <n v="5212539.99"/>
    <n v="3000000"/>
    <d v="2018-10-11T00:00:00"/>
    <d v="2019-07-19T00:00:00"/>
    <n v="3000000"/>
    <n v="0"/>
    <n v="2019"/>
  </r>
  <r>
    <s v="2017"/>
    <x v="25"/>
    <x v="3"/>
    <s v="Miasto"/>
    <s v="Miasto Wodzisław Śląski"/>
    <s v="Wodzisław Śląski"/>
    <s v="Budowa"/>
    <s v="Budowa strzelnicy sportowej na potrzeby biathlonu "/>
    <n v="3127131.18"/>
    <n v="3155737.11"/>
    <n v="1214000"/>
    <d v="2018-08-30T00:00:00"/>
    <d v="2019-07-26T00:00:00"/>
    <n v="1214000"/>
    <n v="0"/>
    <n v="2019"/>
  </r>
  <r>
    <s v="2017"/>
    <x v="26"/>
    <x v="8"/>
    <s v="AWF"/>
    <s v="AWF im. J. Piłsudskiego (filia w Białej Podlaskiej)"/>
    <s v="Biała Podlaska, ul. Akademicka 2"/>
    <s v="Modernizacja"/>
    <s v="Modernizacja hali podnoszenia ciężarów wraz z obiektami zaplecza - sala gier AWF Filia w Białej Podlaskiej"/>
    <n v="2116000"/>
    <n v="1748303.81"/>
    <n v="1200000"/>
    <d v="2018-07-20T00:00:00"/>
    <d v="2019-01-24T00:00:00"/>
    <n v="1200000"/>
    <n v="0"/>
    <n v="2019"/>
  </r>
  <r>
    <s v="2017"/>
    <x v="27"/>
    <x v="2"/>
    <s v="Gmina"/>
    <s v="Gmina Czarny Dunajec"/>
    <s v="Chochołów"/>
    <s v="Budowa"/>
    <s v="Budowa skoczni narciarskich HS16 i HS30 z budynkiem zaplecza "/>
    <n v="6275211"/>
    <n v="6275211"/>
    <n v="2560000"/>
    <d v="2018-10-15T00:00:00"/>
    <s v="2019-02-06_x000a_kor. 2021-02-25"/>
    <n v="2538285.52"/>
    <n v="21714.479999999981"/>
    <n v="2019"/>
  </r>
  <r>
    <s v="2017"/>
    <x v="28"/>
    <x v="11"/>
    <s v="Miasto"/>
    <s v="Miasto Zielona Góra"/>
    <s v="ul. Sulechowska "/>
    <s v="Budowa"/>
    <s v="Budowa hali do koszykówki w ramach budowy kompleksu sportowo-rekreacyjnego "/>
    <n v="12901891"/>
    <n v="12946531.529999999"/>
    <n v="2000000"/>
    <d v="2018-10-31T00:00:00"/>
    <d v="2019-01-10T00:00:00"/>
    <n v="2000000"/>
    <n v="0"/>
    <n v="2019"/>
  </r>
  <r>
    <s v="2017"/>
    <x v="29"/>
    <x v="4"/>
    <s v="Szkoła/Uczelnia"/>
    <s v="Gdański Uniwersytet Medyczny"/>
    <s v="Gdańsk, ul. Dębowa 23"/>
    <s v="Budowa"/>
    <s v="Budowa hali sportowej przy Centrum Sportu Gdańskiego Uniwersytetu Medycznego przy Centrum Sportu Gdańskiego Uniwersytetu Medycznego"/>
    <n v="23894008"/>
    <n v="23926734.489999998"/>
    <n v="7200000"/>
    <d v="2018-10-05T00:00:00"/>
    <d v="2019-01-25T00:00:00"/>
    <n v="7200000"/>
    <n v="0"/>
    <n v="2019"/>
  </r>
  <r>
    <s v="2018"/>
    <x v="3"/>
    <x v="3"/>
    <s v="COS"/>
    <s v="COS OPO w Szczyrku"/>
    <s v="Szczyrk ul. Plażowa 8"/>
    <s v="Przebudowa"/>
    <s v="Przebudowa instalacji naśnieżania wraz z instalacją zasilania elektroenergetycznego, instalacją sterowniczą i rozdzielniami elektrycznymi - II etap - przebudowa pompowni wody stacja Doliny i stacja Tartak "/>
    <n v="1734424"/>
    <n v="1737543.61"/>
    <n v="1396000"/>
    <d v="2018-11-23T00:00:00"/>
    <d v="2019-01-23T00:00:00"/>
    <n v="1396000"/>
    <n v="0"/>
    <n v="2019"/>
  </r>
  <r>
    <s v="2018"/>
    <x v="30"/>
    <x v="3"/>
    <s v="Gmina"/>
    <s v="Gmina Radzionków"/>
    <s v="Radzionków ul. Ks. Knosały 113"/>
    <s v="Budowa"/>
    <s v="Budowa boiska piłkarskiego przy ul. Ks. Knosały 113 w Radzionkowie "/>
    <n v="5495000"/>
    <n v="5495000"/>
    <n v="2300000"/>
    <d v="2019-03-26T00:00:00"/>
    <d v="2019-06-04T00:00:00"/>
    <n v="2300000"/>
    <n v="0"/>
    <n v="2019"/>
  </r>
  <r>
    <s v="2018"/>
    <x v="2"/>
    <x v="2"/>
    <s v="COS"/>
    <s v="COS-OPO w Zakopanem"/>
    <s v="Zakopane, ul. Bronisława Czecha 1 "/>
    <s v="Remont"/>
    <s v="Remont hali sportowej - II etap  "/>
    <n v="500000"/>
    <n v="505697"/>
    <n v="402000"/>
    <d v="2018-12-13T00:00:00"/>
    <d v="2019-02-06T00:00:00"/>
    <n v="402000"/>
    <n v="0"/>
    <n v="2019"/>
  </r>
  <r>
    <s v="2018"/>
    <x v="2"/>
    <x v="2"/>
    <s v="AWF"/>
    <s v="Akademia Wychowania Fizycznego im. Bronisława Czecha w Krakowie"/>
    <s v="Kraków, al. Jana Pawła II 78"/>
    <s v="Przebudowa"/>
    <s v="Przebudowa boiska piłkarskiego - wymiana nawierzchni na trawę syntetyczną i budowa oświetlenia "/>
    <n v="3662170"/>
    <n v="3591621.26"/>
    <n v="2000000"/>
    <d v="2018-12-20T00:00:00"/>
    <d v="2019-02-13T00:00:00"/>
    <n v="1962893.46"/>
    <n v="37106.540000000037"/>
    <n v="2019"/>
  </r>
  <r>
    <s v="2018"/>
    <x v="31"/>
    <x v="12"/>
    <s v="Klub sportowy"/>
    <s v="Jagiellonia Białystok  SSA"/>
    <s v="Białystok, ul. Elewatorska"/>
    <s v="Budowa"/>
    <s v="Budowa boisk piłkarskich treningowych z budynkami zaplecza przy stadionie sportowym"/>
    <n v="18910920"/>
    <n v="19203037.460000001"/>
    <n v="6600000"/>
    <d v="2019-05-27T00:00:00"/>
    <d v="2019-07-17T00:00:00"/>
    <n v="6600000"/>
    <n v="0"/>
    <n v="2019"/>
  </r>
  <r>
    <s v="2018"/>
    <x v="32"/>
    <x v="9"/>
    <s v="Gmina Miejska"/>
    <s v="Gmina Miejska Mielec"/>
    <s v="Mielec, ul. Solskiego 1"/>
    <s v="Budowa"/>
    <s v="Budowa instalacji podgrzewania płyty boiska piłkarskiego na stadionie miejskim "/>
    <n v="2063682"/>
    <n v="2076408.48"/>
    <n v="1000000"/>
    <d v="2018-11-28T00:00:00"/>
    <d v="2019-01-24T00:00:00"/>
    <n v="1000000"/>
    <n v="0"/>
    <n v="2019"/>
  </r>
  <r>
    <s v="2018"/>
    <x v="0"/>
    <x v="0"/>
    <s v="AWF"/>
    <s v="AWF Warszawa"/>
    <s v="Warszawa, ul. Marymoncka 34"/>
    <s v="Termomodernizacja"/>
    <s v="Termomodernizacja hali sportowej nr 5 dla AWF Warszawa "/>
    <n v="3693617"/>
    <n v="3662225"/>
    <n v="1508000"/>
    <d v="2019-06-28T00:00:00"/>
    <d v="2019-10-03T00:00:00"/>
    <n v="1496681.9"/>
    <n v="11318.100000000093"/>
    <n v="2019"/>
  </r>
  <r>
    <s v="2018"/>
    <x v="1"/>
    <x v="1"/>
    <s v="COS"/>
    <s v="COS OPO w Spale"/>
    <s v="Spała, ul. Mościckiego 6"/>
    <s v="Doposażenie"/>
    <s v="Doposażenie i wymiana wyposażenia zaplecza kuchennego dla OPO w Spale "/>
    <n v="378500"/>
    <n v="349545.75"/>
    <n v="304000"/>
    <d v="2018-12-20T00:00:00"/>
    <d v="2019-02-06T00:00:00"/>
    <n v="281341.71000000002"/>
    <n v="22658.289999999979"/>
    <n v="2019"/>
  </r>
  <r>
    <s v="2018"/>
    <x v="1"/>
    <x v="1"/>
    <s v="COS"/>
    <s v="COS OPO w Spale"/>
    <s v="Spała, ul. Mościckiego 6"/>
    <s v="Doposażenie"/>
    <s v="Doposażenie obiektów sportowych w specjalistyczny sprzęt sportowy dla OPO w Spale "/>
    <n v="419430"/>
    <n v="389070.12"/>
    <n v="337000"/>
    <d v="2019-04-04T00:00:00"/>
    <d v="2019-06-13T00:00:00"/>
    <n v="313146.52"/>
    <n v="23853.479999999981"/>
    <n v="2019"/>
  </r>
  <r>
    <s v="2018"/>
    <x v="4"/>
    <x v="4"/>
    <s v="COS"/>
    <s v="COS OPO we Władysławowie"/>
    <s v="Władysławowo ul. Żeromskiego 52"/>
    <s v="Modernizacja"/>
    <s v="Modernizacja hali podnoszenia ciężarów znajdującej się na terenie COS OPO Cetniewo we Władysławowie "/>
    <n v="377856"/>
    <n v="376306.27"/>
    <n v="304000"/>
    <d v="2018-12-19T00:00:00"/>
    <d v="2019-02-08T00:00:00"/>
    <n v="302738.40000000002"/>
    <n v="1261.5999999999767"/>
    <n v="2019"/>
  </r>
  <r>
    <s v="2018"/>
    <x v="2"/>
    <x v="2"/>
    <s v="COS"/>
    <s v="COS-OPO w Zakopanem"/>
    <s v="Zakopane, ul. Bronisława Czecha 1 "/>
    <s v="Modernizacja"/>
    <s v="Modernizacja systemu kontroli dostępu przy skoczni narciarskiej Wielka Krokiew - I i II etap dla OPO Zakopane "/>
    <n v="350000"/>
    <n v="350000"/>
    <n v="281000"/>
    <d v="2018-12-14T00:00:00"/>
    <d v="2019-06-27T00:00:00"/>
    <n v="281000"/>
    <n v="0"/>
    <n v="2019"/>
  </r>
  <r>
    <s v="2018"/>
    <x v="3"/>
    <x v="3"/>
    <s v="COS"/>
    <s v="COS OPO w Szczyrku"/>
    <s v="Szczyrk ul. Plażowa 8"/>
    <s v="Przebudowa"/>
    <s v="Przebudowa rozbiegu skoczni narciarskiej K-95 Skalite w Szczyrku - OPO Szczyrk "/>
    <n v="2810364"/>
    <n v="2290873"/>
    <n v="2262000"/>
    <d v="2018-12-11T00:00:00"/>
    <d v="2019-01-25T00:00:00"/>
    <n v="2262000"/>
    <n v="0"/>
    <n v="2019"/>
  </r>
  <r>
    <s v="2018"/>
    <x v="3"/>
    <x v="3"/>
    <s v="COS"/>
    <s v="COS OPO w Szczyrku"/>
    <s v="Szczyrk ul. Plażowa 8"/>
    <s v="Zakup"/>
    <s v="Zakup środka trwałego - 4 szt armatek śnieżnych - wyposażenie dla tras narciarskich dla OPO w Szczyrku "/>
    <n v="513122"/>
    <n v="309468"/>
    <n v="413000"/>
    <d v="2018-12-18T00:00:00"/>
    <d v="2019-01-23T00:00:00"/>
    <n v="249084"/>
    <n v="163916"/>
    <n v="2019"/>
  </r>
  <r>
    <s v="2018"/>
    <x v="3"/>
    <x v="3"/>
    <s v="COS"/>
    <s v="COS OPO w Szczyrku"/>
    <s v="Szczyrk ul. Plażowa 9"/>
    <s v="Zakup"/>
    <s v="Zakup sprzętu sportowego do COS-OPO w Szczyrku "/>
    <n v="308115"/>
    <n v="285450.67"/>
    <n v="247000"/>
    <d v="2018-12-19T00:00:00"/>
    <d v="2019-01-25T00:00:00"/>
    <n v="229752.71"/>
    <n v="17247.290000000008"/>
    <n v="2019"/>
  </r>
  <r>
    <s v="2016"/>
    <x v="33"/>
    <x v="6"/>
    <s v="Szkoła/Uczelnia"/>
    <s v="Uniwersytet Warmińsko-Mazurski w Olsztynie"/>
    <s v="Olsztyn, Kortowo, ul. Oczapowskiego"/>
    <s v="Modernizacja"/>
    <s v="Modernizacja stadionu lekkoatletycznego "/>
    <n v="9263300"/>
    <n v="12158914.59"/>
    <n v="3500000"/>
    <d v="2019-10-30T00:00:00"/>
    <d v="2020-01-22T00:00:00"/>
    <n v="3500000"/>
    <n v="0"/>
    <n v="2020"/>
  </r>
  <r>
    <s v="2017"/>
    <x v="34"/>
    <x v="12"/>
    <s v="Miasto"/>
    <s v="Miasto Suwałki"/>
    <s v="Suwałki, ul. Zarzecze 26"/>
    <s v="Budowa"/>
    <s v="Budowa hali sportowo-widowiskowej "/>
    <n v="37271908"/>
    <n v="37980868.719999999"/>
    <n v="13300000"/>
    <d v="2019-11-20T00:00:00"/>
    <d v="2020-10-01T00:00:00"/>
    <n v="13300000"/>
    <n v="0"/>
    <n v="2020"/>
  </r>
  <r>
    <s v="2017"/>
    <x v="3"/>
    <x v="3"/>
    <s v="Powiat"/>
    <s v="Powiat Bielski"/>
    <s v="Buczkowice, ul. Grunwaldzka"/>
    <s v="Budowa"/>
    <s v="Budowa hali sportowej przy Szkole Mistrzostwa Sportowego Szczyrk"/>
    <n v="6205467"/>
    <n v="6401349.2000000002"/>
    <n v="4250000"/>
    <d v="2019-07-02T00:00:00"/>
    <d v="2020-02-05T00:00:00"/>
    <n v="4250000"/>
    <n v="0"/>
    <n v="2020"/>
  </r>
  <r>
    <s v="2017"/>
    <x v="35"/>
    <x v="5"/>
    <s v="Gmina"/>
    <s v="Gmina Karpacz"/>
    <s v="Karpacz, ul. Konstytucji 3 Maja 54"/>
    <s v="Rozbudowa"/>
    <s v="Rozbudowa stadionu miejskiego: arena lekkoatletyczna kat. VA, boisko piłkarskie i sportowa infrastruktura towarzysząca "/>
    <n v="23866238"/>
    <n v="27701763.800000001"/>
    <n v="10000000"/>
    <d v="2020-03-02T00:00:00"/>
    <d v="2020-05-28T00:00:00"/>
    <n v="9850096.1199999992"/>
    <n v="149903.88000000082"/>
    <n v="2020"/>
  </r>
  <r>
    <s v="2017"/>
    <x v="36"/>
    <x v="11"/>
    <s v="Miasto"/>
    <s v="Miasto Kostrzyn nad Odrą"/>
    <s v="Kostrzyn nas Odrą, ul. Mickiewicza"/>
    <s v="Budowa"/>
    <s v="Budowa hali sportowej dla Kostrzyńskiego Centrum Szkolenia Zapaśniczego  dla Kostrzyńskiego Centrum Szkolenia Zapaśniczego "/>
    <n v="9619152"/>
    <n v="10135688.779999999"/>
    <n v="3500000"/>
    <d v="2019-09-24T00:00:00"/>
    <d v="2020-01-20T00:00:00"/>
    <n v="3500000"/>
    <n v="0"/>
    <n v="2020"/>
  </r>
  <r>
    <s v="2017"/>
    <x v="37"/>
    <x v="12"/>
    <s v="Gmina Miasto"/>
    <s v="Gmina Miasto Augustów"/>
    <s v="Augustów"/>
    <s v="Budowa"/>
    <s v="Budowa zaplecza dla Ośrodka Sportów Wodnych - bazy kajakarzy dla Ośrodka Sportów Wodnych - bazy kajakarzy"/>
    <n v="5174812"/>
    <n v="5723051.4400000004"/>
    <n v="1300000"/>
    <d v="2019-09-27T00:00:00"/>
    <d v="2020-02-06T00:00:00"/>
    <n v="1300000"/>
    <n v="0"/>
    <n v="2020"/>
  </r>
  <r>
    <s v="2018"/>
    <x v="0"/>
    <x v="0"/>
    <s v="Inny/IS"/>
    <s v="Instytut Sportu -PIB"/>
    <s v="Warszawa ul.Trylogii 2/16"/>
    <s v="Zakup i montaż"/>
    <s v="Zakup i montaż urządzeń dla Laboratorium Nawierzchni Sportowych "/>
    <n v="442450"/>
    <n v="446346.78"/>
    <n v="438000"/>
    <d v="2019-10-30T00:00:00"/>
    <d v="2020-12-14T00:00:00"/>
    <n v="438000"/>
    <n v="0"/>
    <n v="2020"/>
  </r>
  <r>
    <s v="2018"/>
    <x v="0"/>
    <x v="0"/>
    <s v="Inny/IS"/>
    <s v="Instytut Sportu -PIB"/>
    <s v="Warszawa ul.Trylogii 2/16"/>
    <s v="Rozbudowa"/>
    <s v="Rozbudowa Zakładu kinezjologii - zakup i montaż wyposażenia komory hipoksycznej, komory hiperoksycznej oraz zaplecza "/>
    <n v="955000"/>
    <n v="955000"/>
    <n v="945450"/>
    <d v="2019-12-31T00:00:00"/>
    <d v="2020-08-28T00:00:00"/>
    <n v="922405.6"/>
    <n v="23044.400000000023"/>
    <n v="2020"/>
  </r>
  <r>
    <s v="2018"/>
    <x v="38"/>
    <x v="13"/>
    <s v="Miasto"/>
    <s v="Kielce"/>
    <s v="Kielce ul.Rynek 1"/>
    <s v="Przebudowa"/>
    <s v="Przebudowa istniejącego i budowa nowego budynku hali sportowej wraz z zapleczem przy Zespole Szkół Ponadgimnazialnych nr 1"/>
    <n v="15100000"/>
    <n v="15070231.42"/>
    <n v="9670000"/>
    <d v="2019-09-26T00:00:00"/>
    <d v="2020-01-22T00:00:00"/>
    <n v="9670000"/>
    <n v="0"/>
    <n v="2020"/>
  </r>
  <r>
    <s v="2018"/>
    <x v="2"/>
    <x v="2"/>
    <s v="COS"/>
    <s v="COS-OPO w Zakopanem"/>
    <s v="Zakopane, ul. Bronisława Czecha 1 "/>
    <s v="Rozbudowa"/>
    <s v="Rozbudowa tras biegowych - II etap  "/>
    <n v="12453174"/>
    <n v="12779676.9"/>
    <n v="10000000"/>
    <d v="2020-06-05T00:00:00"/>
    <d v="2020-07-28T00:00:00"/>
    <n v="10000000"/>
    <n v="0"/>
    <n v="2020"/>
  </r>
  <r>
    <s v="2018"/>
    <x v="39"/>
    <x v="3"/>
    <s v="Miasto"/>
    <s v="Miasto Katowice"/>
    <s v="Katowice ul. Zofii Nałkowskiej 10A "/>
    <s v="Adaptacja"/>
    <s v="Adaptacja obiekty magazynowo-handlowego Jantor II na lodowisko z salą gimnastyczną "/>
    <n v="8649199"/>
    <n v="8649198.9900000002"/>
    <n v="3500000"/>
    <d v="2019-08-30T00:00:00"/>
    <d v="2020-02-20T00:00:00"/>
    <n v="3500000"/>
    <n v="0"/>
    <n v="2020"/>
  </r>
  <r>
    <s v="2019"/>
    <x v="2"/>
    <x v="2"/>
    <s v="COS"/>
    <s v="COS-OPO w Zakopanem"/>
    <s v="ul. Bronisława Czecha 1, Zakopane"/>
    <s v="Rozbudowa"/>
    <s v="Rozbudowa instalacji hiposkji w internacie sportowym w COS OPO w Zakopanem"/>
    <n v="1570000"/>
    <n v="1987447"/>
    <n v="1200000"/>
    <d v="2020-02-25T00:00:00"/>
    <d v="2020-04-30T00:00:00"/>
    <n v="1200000"/>
    <n v="0"/>
    <n v="2020"/>
  </r>
  <r>
    <s v="2019"/>
    <x v="2"/>
    <x v="2"/>
    <s v="COS"/>
    <s v="COS-OPO w Zakopanem"/>
    <s v="Zakopane, Bronisława Czecha 1"/>
    <s v="Rozbudowa "/>
    <s v="Rozbudowa tras biegowych - III etap COS OPO w Zakopanem"/>
    <n v="3106107"/>
    <n v="3106107.42"/>
    <n v="2500000"/>
    <d v="2020-06-16T00:00:00"/>
    <d v="2020-08-18T00:00:00"/>
    <n v="2500000"/>
    <n v="0"/>
    <n v="2020"/>
  </r>
  <r>
    <s v="2019"/>
    <x v="12"/>
    <x v="7"/>
    <s v="COS"/>
    <s v="COS-OPO w Wałczu"/>
    <s v="Wałcz, al. Zdobywców Wału Pomorskiego 99"/>
    <s v="Remont"/>
    <s v="Remont toru regatowego dla Ośrodka Przygotowań Olimpijskich w Wałczu"/>
    <n v="2226424"/>
    <n v="1512617.1"/>
    <n v="1792000"/>
    <d v="2020-06-08T00:00:00"/>
    <d v="2020-08-25T00:00:00"/>
    <n v="1217656.24"/>
    <n v="574343.76"/>
    <n v="2020"/>
  </r>
  <r>
    <s v="2019"/>
    <x v="11"/>
    <x v="6"/>
    <s v="COS"/>
    <s v="COS-OPO w Giżycku"/>
    <s v="Giżycko, Moniuszki 22"/>
    <s v="Doposażenie"/>
    <s v="Doposażenie Ośrodka w sprzęt sportowy i do odnowy biologicznej dla OPO w Giżycku"/>
    <n v="363300"/>
    <n v="359846.22"/>
    <n v="312500"/>
    <d v="2019-12-18T00:00:00"/>
    <d v="2020-02-07T00:00:00"/>
    <n v="309467"/>
    <n v="3033"/>
    <n v="2020"/>
  </r>
  <r>
    <s v="2019"/>
    <x v="12"/>
    <x v="7"/>
    <s v="COS"/>
    <s v="COS-OPO w Wałczu"/>
    <s v="Wałcz, Al. Zdobywców Wału Poporskiego 99"/>
    <s v="Zakup"/>
    <s v="Zakup środków trwałych dla COS-OPO w Wałczu"/>
    <n v="688000"/>
    <n v="627353.26"/>
    <n v="553000"/>
    <d v="2019-12-15T00:00:00"/>
    <d v="2020-03-16T00:00:00"/>
    <n v="504432.83"/>
    <n v="48567.169999999984"/>
    <n v="2020"/>
  </r>
  <r>
    <s v="2019"/>
    <x v="3"/>
    <x v="3"/>
    <s v="COS"/>
    <s v="COS-OPO w Szczyrku"/>
    <s v="Szczyrk, ul. Myśliwska 45"/>
    <s v="Rozbudowa"/>
    <s v="Rozbudowa infrastruktury sportowej wraz z zakupem sprzętu-maszyny śnieżnej-ratraka - szt.1 dla OPO w Szczyrku"/>
    <n v="3379000"/>
    <n v="3338136"/>
    <n v="2442000"/>
    <d v="2019-12-18T00:00:00"/>
    <d v="2020-02-07T00:00:00"/>
    <n v="2442000"/>
    <n v="0"/>
    <n v="2020"/>
  </r>
  <r>
    <s v="2019"/>
    <x v="10"/>
    <x v="0"/>
    <s v="Inny/IS"/>
    <s v="Instytut Sportu -PIB"/>
    <s v="Warszawa, ul. Trylogii 2/6"/>
    <s v="Zakup"/>
    <s v="Zakup i montaż urządzeń maszynowni - technologii do komór hipoksji i hiperoksji"/>
    <n v="750000"/>
    <n v="759188.15"/>
    <n v="742500"/>
    <d v="2020-06-30T00:00:00"/>
    <d v="2020-11-12T00:00:00"/>
    <n v="742500"/>
    <n v="0"/>
    <n v="2020"/>
  </r>
  <r>
    <s v="2019"/>
    <x v="4"/>
    <x v="4"/>
    <s v="COS"/>
    <s v="COS-OPO we Władysławowie"/>
    <s v="ul. Żeromskiego 52, Władysławowo"/>
    <s v="Zakup"/>
    <s v="Zakup urządzeń - środków trwałych specjalistycznych dla OPO Władysławowo"/>
    <n v="445011"/>
    <n v="424882.59"/>
    <n v="358000"/>
    <d v="2019-12-17T00:00:00"/>
    <d v="2020-02-25T00:00:00"/>
    <n v="341605.6"/>
    <n v="16394.400000000023"/>
    <n v="2020"/>
  </r>
  <r>
    <s v="2019"/>
    <x v="2"/>
    <x v="2"/>
    <s v="COS"/>
    <s v="COS-OPO w Zakopanem"/>
    <s v="Zakopane, Bronisława Czecha 1"/>
    <s v="Zakup"/>
    <s v="Zakup sprzętu do zimowego utrzymania obiektów sportowych oraz sprzętu treningowego i rehabilitacyjnego na potrzeby sportu niepełnosprawnych dla OPO w Zakopanem"/>
    <n v="2931763"/>
    <n v="2893196.67"/>
    <n v="2359700"/>
    <d v="2019-12-16T00:00:00"/>
    <d v="2020-02-07T00:00:00"/>
    <n v="2359700"/>
    <n v="0"/>
    <n v="2020"/>
  </r>
  <r>
    <s v="2019"/>
    <x v="10"/>
    <x v="0"/>
    <s v="COS"/>
    <s v="COS Warszawa"/>
    <s v="Warszawa, Łazienkowska 6A"/>
    <s v="Zakup"/>
    <s v="Zakup sprzętu do obsługi obiektów sportowych – podnośnik dla Centralnego Ośrodka Sportu w Warszawie"/>
    <n v="560000"/>
    <n v="311190"/>
    <n v="450000"/>
    <d v="2020-03-11T00:00:00"/>
    <d v="2020-06-16T00:00:00"/>
    <n v="249964"/>
    <n v="200036"/>
    <n v="2020"/>
  </r>
  <r>
    <s v="2019"/>
    <x v="2"/>
    <x v="2"/>
    <s v="COS"/>
    <s v="COS-OPO w Zakopanem"/>
    <s v="Zakopane, Bronisława Czecha 1"/>
    <s v="Modernizacja"/>
    <s v="Modernizacja ciągów komunikacyjnych przy OPO w Zakopanem"/>
    <n v="1239850"/>
    <n v="1239850"/>
    <n v="950400"/>
    <d v="2019-12-18T00:00:00"/>
    <d v="2020-03-16T00:00:00"/>
    <n v="950400"/>
    <n v="0"/>
    <n v="2020"/>
  </r>
  <r>
    <s v="2019"/>
    <x v="2"/>
    <x v="2"/>
    <s v="COS"/>
    <s v="COS-OPO w Zakopanem"/>
    <s v="Zakopane, Bronisława Czecha 1"/>
    <s v="Zakup"/>
    <s v="Zakup urządzeń i wyposażenia  gastronomicznego dla  COS-OPO w Zakopanem"/>
    <n v="498150"/>
    <n v="508487.1"/>
    <n v="400900"/>
    <d v="2019-12-16T00:00:00"/>
    <d v="2020-06-04T00:00:00"/>
    <n v="400900"/>
    <n v="0"/>
    <n v="2020"/>
  </r>
  <r>
    <s v="2019"/>
    <x v="1"/>
    <x v="1"/>
    <s v="COS"/>
    <s v="COS-OPO w Spale"/>
    <s v="Spała, ul. Mościckiego 6"/>
    <s v="Doposażenie"/>
    <s v="Doposażenie obiektów sportowych i odnowy biologicznej w OPO Spała"/>
    <n v="310000"/>
    <n v="276489.19"/>
    <n v="268200"/>
    <d v="2020-01-15T00:00:00"/>
    <d v="2020-05-07T00:00:00"/>
    <n v="232255.89"/>
    <n v="35944.109999999986"/>
    <n v="2020"/>
  </r>
  <r>
    <s v="2020"/>
    <x v="2"/>
    <x v="2"/>
    <s v="COS"/>
    <s v="COS-OPO w Zakopanem"/>
    <s v="Zakopane, ul. Bronisława Czecha 1 "/>
    <s v="Budowa"/>
    <s v="Budowa dwóch boisk do piłki siatkowej plażowej w COS-OPO w Zakopanem"/>
    <n v="344785"/>
    <n v="346319"/>
    <n v="250000"/>
    <d v="2020-08-27T00:00:00"/>
    <d v="2020-11-13T00:00:00"/>
    <n v="250000"/>
    <n v="0"/>
    <n v="2020"/>
  </r>
  <r>
    <s v="2016"/>
    <x v="40"/>
    <x v="3"/>
    <s v="Miasto"/>
    <s v="Miasto Tychy"/>
    <s v="Tychy, ul. Edukacji"/>
    <s v="Budowa"/>
    <s v="Budowa stadionu lekkoatletycznego - kat. IVA "/>
    <n v="21269329"/>
    <n v="20626408.43"/>
    <n v="6000000"/>
    <d v="2020-11-17T00:00:00"/>
    <d v="2021-02-23T00:00:00"/>
    <n v="6000000"/>
    <n v="0"/>
    <n v="2021"/>
  </r>
  <r>
    <s v="2017"/>
    <x v="41"/>
    <x v="10"/>
    <s v="Miasto"/>
    <s v="Miasto Bydgoszcz"/>
    <s v="Bydgoszcz, ul. Jezuicka 1"/>
    <s v="Budowa"/>
    <s v="Budowa krytej pływalni z niecką o wymiarach olimpijskich dla kompleksu Astoria "/>
    <n v="102053904"/>
    <n v="108121206.81999999"/>
    <n v="25000000"/>
    <d v="2020-10-14T00:00:00"/>
    <d v="2021-10-14T00:00:00"/>
    <n v="25000000"/>
    <n v="0"/>
    <n v="2021"/>
  </r>
  <r>
    <s v="2017"/>
    <x v="42"/>
    <x v="0"/>
    <s v="Inny"/>
    <s v="Akademia Piłkarska Legii Sp. z o.o."/>
    <s v="Urszulin, Al. Olszowa (Książęnice, gm. Grodzisk Mazowiecki)"/>
    <s v="Budowa"/>
    <s v="Budowa kompleksu Badawczo-Rozwojowego do piłki nożnej z Ośrodkiem Treningowo-Szkolnym "/>
    <n v="85622718"/>
    <n v="87577802.670000002"/>
    <n v="22850000"/>
    <d v="2020-09-25T00:00:00"/>
    <d v="2021-01-29T00:00:00"/>
    <n v="22850000"/>
    <n v="0"/>
    <n v="2021"/>
  </r>
  <r>
    <s v="2017"/>
    <x v="43"/>
    <x v="9"/>
    <s v="Gmina Miasto"/>
    <s v="Gmina Miasto Dębica"/>
    <s v="Dębica, ul. Piłsudskiego 19"/>
    <s v="Modernizacja"/>
    <s v="Modernizacja hali lodowiska w Dębicy "/>
    <n v="14834101"/>
    <n v="14834101"/>
    <n v="5000000"/>
    <d v="2021-01-25T00:00:00"/>
    <d v="2021-07-06T00:00:00"/>
    <n v="5000000"/>
    <n v="0"/>
    <n v="2021"/>
  </r>
  <r>
    <s v="2017"/>
    <x v="27"/>
    <x v="2"/>
    <s v="Gmina"/>
    <s v="Gmina Nowy Targ"/>
    <s v="Nowy Targ, Kikuszowa 240"/>
    <s v="Budowa"/>
    <s v="Budowa centrum narciarstwa biegowego Gorce - Klikuszowa obok SP i Gimnazjum"/>
    <n v="11000000"/>
    <n v="11147595.08"/>
    <n v="4000000"/>
    <d v="2020-10-22T00:00:00"/>
    <d v="2021-06-30T00:00:00"/>
    <n v="4000000"/>
    <n v="0"/>
    <n v="2021"/>
  </r>
  <r>
    <s v="2017"/>
    <x v="44"/>
    <x v="9"/>
    <s v="Gmina Miejska"/>
    <s v="Gmina Miejska Przemyśl"/>
    <s v="ul. J. Słowackiego 21"/>
    <s v="Budowa"/>
    <s v="Budowa hali sportowej w ramach budowy Centrum Rozwoju Badmintona w Przemyślu przy I LO"/>
    <n v="7645076"/>
    <n v="7788270.8799999999"/>
    <n v="3107700"/>
    <d v="2020-03-13T00:00:00"/>
    <d v="2021-12-02T00:00:00"/>
    <n v="3017089.38"/>
    <n v="90610.620000000112"/>
    <n v="2021"/>
  </r>
  <r>
    <s v="2017"/>
    <x v="15"/>
    <x v="0"/>
    <s v="Szkoła/Uczelnia"/>
    <s v="Uniwersytet Kardynała Stefana Wyszyńskiego"/>
    <s v="Warszawa, Wóycickiego 1/3"/>
    <s v="Budowa"/>
    <s v="Budowa hali sportowej przy Centrum Sportowym UKSW"/>
    <n v="19110000"/>
    <n v="20348771.359999999"/>
    <n v="6600000"/>
    <d v="2020-08-12T00:00:00"/>
    <d v="2021-10-13T00:00:00"/>
    <n v="6600000"/>
    <n v="0"/>
    <n v="2021"/>
  </r>
  <r>
    <s v="2017"/>
    <x v="45"/>
    <x v="3"/>
    <s v="Miasto"/>
    <s v="Miasto Zabrze"/>
    <s v="Zabrze, ul. Filipiny Płaskowickiej 2"/>
    <s v="Budowa"/>
    <s v="Budowa hali sportowej przy ZS Sportowych"/>
    <n v="14290573"/>
    <n v="18992607.899999999"/>
    <n v="5700000"/>
    <d v="2020-11-24T00:00:00"/>
    <d v="2021-09-03T00:00:00"/>
    <n v="5700000"/>
    <n v="0"/>
    <n v="2021"/>
  </r>
  <r>
    <s v="2017"/>
    <x v="46"/>
    <x v="13"/>
    <s v="Gmina"/>
    <s v="Gmina Starachowice"/>
    <s v="Starachowice, ul. Strzelnicza 29"/>
    <s v="Modernizacja"/>
    <s v="Modernizacja obiektu strzelicy przy Centrum Strzelectwa Sportowego"/>
    <n v="5800000"/>
    <n v="6863945.1100000003"/>
    <n v="2900000"/>
    <d v="2020-04-27T00:00:00"/>
    <d v="2021-06-15T00:00:00"/>
    <n v="2900000"/>
    <n v="0"/>
    <n v="2021"/>
  </r>
  <r>
    <s v="2018"/>
    <x v="0"/>
    <x v="0"/>
    <s v="COS"/>
    <s v="COS Warszawa"/>
    <s v="Warszawa ul. Łazienkowska 6a"/>
    <s v="Przebudowa"/>
    <s v="Przebudowa oświetlenia hali sportowej Torwar I  "/>
    <n v="3651290.29"/>
    <n v="3651290.29"/>
    <n v="2935907"/>
    <d v="2020-12-31T00:00:00"/>
    <d v="2021-06-02T00:00:00"/>
    <n v="2935907"/>
    <n v="0"/>
    <n v="2021"/>
  </r>
  <r>
    <s v="2018"/>
    <x v="0"/>
    <x v="0"/>
    <s v="Inny/IS"/>
    <s v="Instytut Sportu -PIB"/>
    <s v="Warszawa ul.Trylogii 2/16"/>
    <s v="Utworzenie"/>
    <s v="Utworzenie pracowni psychologii w Zakładzie Nauk Społecznych IS-PIB "/>
    <n v="369700"/>
    <n v="365999.02"/>
    <n v="366000"/>
    <d v="2020-10-30T00:00:00"/>
    <d v="2021-06-30T00:00:00"/>
    <n v="351337.06"/>
    <n v="14662.940000000002"/>
    <n v="2021"/>
  </r>
  <r>
    <s v="2018"/>
    <x v="0"/>
    <x v="0"/>
    <s v="Inny/IS"/>
    <s v="Instytut Sportu -PIB"/>
    <s v="Warszawa ul.Trylogii 2/16"/>
    <s v="Zwiększenie"/>
    <s v="Zwiększenie potencjału naukowego IS-PIB w Zakładzie Badań Antydopingowych - chłodnia, adaptacja pomieszczeń "/>
    <n v="510150"/>
    <n v="507616.14"/>
    <n v="505000"/>
    <d v="2020-12-11T00:00:00"/>
    <d v="2021-04-13T00:00:00"/>
    <n v="471990.75"/>
    <n v="33009.25"/>
    <n v="2021"/>
  </r>
  <r>
    <s v="2018"/>
    <x v="47"/>
    <x v="2"/>
    <s v="Inny"/>
    <s v="MKS Cracovia SSA"/>
    <s v="Rączna"/>
    <s v="Budowa"/>
    <s v="Budowa piłkarskiego centrum treningowo-badawczego Polski Południowej dla Szkoły Mistrzostwa Sportowego oraz Cracovii "/>
    <n v="31354961"/>
    <n v="53618030.32"/>
    <n v="8000000"/>
    <d v="2021-03-31T00:00:00"/>
    <d v="2021-07-21T00:00:00"/>
    <n v="8000000"/>
    <n v="0"/>
    <n v="2021"/>
  </r>
  <r>
    <s v="2018"/>
    <x v="48"/>
    <x v="3"/>
    <s v="Inny"/>
    <s v="Fundacja Akademia Łukasza Piszczka"/>
    <s v="Goczałkowice-Zdrój, ul. Uzdrowiskowa 44"/>
    <s v="Budowa"/>
    <s v="Budowa boisk piłkarskich: płyty głównej i dwóch boisk treningowych oraz dwóch budynków: pawilonu szatniowego i techniczno-magazynowego dla Akademii Piłkarskiej Łukasza Piszczka "/>
    <n v="10939563"/>
    <n v="14239496"/>
    <n v="4000000"/>
    <d v="2020-07-29T00:00:00"/>
    <d v="2021-04-13T00:00:00"/>
    <n v="4000000"/>
    <n v="0"/>
    <n v="2021"/>
  </r>
  <r>
    <s v="2018"/>
    <x v="49"/>
    <x v="1"/>
    <s v="Gmina Miasto"/>
    <s v="Gmina Miasto Zgierz"/>
    <s v="Zgierz, Wschodnia 2"/>
    <s v="Modernizacja"/>
    <s v="Modernizacja obiektów sportowych MOSiR - rozbudowa hali sportowej i termomodernizacja hali łuczniczej "/>
    <n v="11930368"/>
    <n v="11934075"/>
    <n v="5500000"/>
    <d v="2020-11-05T00:00:00"/>
    <d v="2021-09-16T00:00:00"/>
    <n v="5500000"/>
    <n v="0"/>
    <n v="2021"/>
  </r>
  <r>
    <s v="2019"/>
    <x v="50"/>
    <x v="0"/>
    <s v="Miasto"/>
    <s v="Miasto Ząbki"/>
    <s v="Ząbki, ul. Dzika"/>
    <s v="Budowa"/>
    <s v="Budowa hali sportowej przy Szkole Podstawowej nr 4 w Ząbkach"/>
    <n v="14183803"/>
    <n v="14380692.880000001"/>
    <n v="6500000"/>
    <m/>
    <d v="2021-05-27T00:00:00"/>
    <n v="6500000"/>
    <n v="0"/>
    <n v="2021"/>
  </r>
  <r>
    <s v="2019"/>
    <x v="10"/>
    <x v="0"/>
    <s v="Inny/IS"/>
    <s v="Instytut Sportu -PIB"/>
    <s v="Warszawa, ul. Trylogii 2/6"/>
    <s v="Modernizacja"/>
    <s v="Odbudowa i modernizacja infrastruktury sieci i serwerów po wyodrębnieniu PLAD z IS-PIB"/>
    <n v="400000"/>
    <n v="407447.1"/>
    <n v="396000"/>
    <d v="2020-12-30T00:00:00"/>
    <d v="2021-04-30T00:00:00"/>
    <n v="393791.09"/>
    <n v="2208.9099999999744"/>
    <n v="2021"/>
  </r>
  <r>
    <s v="2020"/>
    <x v="1"/>
    <x v="1"/>
    <s v="COS"/>
    <s v="COS-OPO w Spale"/>
    <s v="Spała, ul. Mościckiego 6"/>
    <s v="Modernizacja"/>
    <s v="Modernizacja  infrastruktury sportowej w COS-OPO w Spale: sala do szermierki, hala z bieżnią prostą, strzelnica mobilna dla pięcioboju nowoczesnego"/>
    <n v="1544252"/>
    <n v="1542147.64"/>
    <n v="1242900"/>
    <d v="2020-11-30T00:00:00"/>
    <d v="2021-04-20T00:00:00"/>
    <n v="1241078.57"/>
    <n v="1821.4299999999348"/>
    <n v="2021"/>
  </r>
  <r>
    <s v="2020"/>
    <x v="4"/>
    <x v="4"/>
    <s v="COS"/>
    <s v="COS-OPO we Władysławowie"/>
    <s v="ul. Żeromskiego 52, Władysławowo"/>
    <s v="Wymiana"/>
    <s v="Wymiana stolarki okiennej i drzwiowej w internacie sportowym &quot;Albatros&quot; oraz w przyległej sali jadalnej w COS OPO Władysławowo"/>
    <n v="570196"/>
    <n v="451900.82"/>
    <n v="362876.36"/>
    <d v="2020-11-30T00:00:00"/>
    <d v="2021-02-26T00:00:00"/>
    <n v="362876.36"/>
    <n v="0"/>
    <n v="2021"/>
  </r>
  <r>
    <s v="2020"/>
    <x v="11"/>
    <x v="6"/>
    <s v="COS"/>
    <s v="COS-OPO w Giżycku"/>
    <s v="Giżycko, Moniuski 22"/>
    <s v="Wymiana"/>
    <s v="Wymiana podłogi sportowej w hali sportowej i zakup wyposażenia do streetballu w COS-OPO w Giżycku"/>
    <n v="996300"/>
    <n v="983199.08"/>
    <n v="801900"/>
    <d v="2020-12-03T00:00:00"/>
    <d v="2021-06-15T00:00:00"/>
    <n v="785415"/>
    <n v="16485"/>
    <n v="2021"/>
  </r>
  <r>
    <s v="2020"/>
    <x v="1"/>
    <x v="1"/>
    <s v="COS"/>
    <s v="COS-OPO w Spale"/>
    <s v="Spała, ul. Mościckiego 6"/>
    <s v="Modernizacja"/>
    <s v="Modernizacja kuchni: budowa instalacji gazu i  wymiana urządzeń kuchennych na gazowe w COS-OPO w Spale"/>
    <n v="985000"/>
    <n v="986613.57"/>
    <n v="793000"/>
    <d v="2021-04-01T00:00:00"/>
    <d v="2021-06-10T00:00:00"/>
    <n v="793000"/>
    <n v="0"/>
    <n v="2021"/>
  </r>
  <r>
    <s v="2020"/>
    <x v="3"/>
    <x v="3"/>
    <s v="COS"/>
    <s v="COS-OPO w Szczyrku"/>
    <s v="Szczyrk, ul. Myśliwska 45"/>
    <s v="Rozbudowa"/>
    <s v="Rozbudowa infrastruktury sieciowej i wymiana oświetlenia hali sportowej w COS-OPO w Szczyrku"/>
    <n v="838860"/>
    <n v="668722.71"/>
    <n v="543677"/>
    <d v="2021-01-05T00:00:00"/>
    <d v="2021-04-13T00:00:00"/>
    <n v="516689"/>
    <n v="26988"/>
    <n v="2021"/>
  </r>
  <r>
    <s v="2020"/>
    <x v="12"/>
    <x v="7"/>
    <s v="COS"/>
    <s v="COS-OPO w Wałczu"/>
    <s v="Wałcz, al. Zdobywców Wału Pomorskiego 99"/>
    <s v="Modernizacja"/>
    <s v="Modernizacja zmywalni stołówki COS OPO w Wałczu"/>
    <n v="843037"/>
    <n v="843038.8"/>
    <n v="678500"/>
    <d v="2020-10-26T00:00:00"/>
    <d v="2021-01-13T00:00:00"/>
    <n v="678500"/>
    <n v="0"/>
    <n v="2021"/>
  </r>
  <r>
    <s v="2020"/>
    <x v="12"/>
    <x v="7"/>
    <s v="COS"/>
    <s v="COS-OPO w Wałczu"/>
    <s v="Wałcz, al. Zdobywców Wału Pomorskiego 99"/>
    <s v="Modernizacja"/>
    <s v="Modernizacja infrastruktury technicznej na terenie COS OPO w Wałczu"/>
    <n v="2068220"/>
    <n v="2101590.5"/>
    <n v="1561000"/>
    <d v="2021-06-30T00:00:00"/>
    <d v="2021-09-09T00:00:00"/>
    <n v="1561000"/>
    <n v="0"/>
    <n v="2021"/>
  </r>
  <r>
    <s v="2020"/>
    <x v="3"/>
    <x v="3"/>
    <s v="COS"/>
    <s v="COS-OPO w Szczyrku"/>
    <s v="Szczyrk, ul. Myśliwska 45"/>
    <s v="Przebudowa"/>
    <s v="Przebudowa: systemu kontroli dostępu na KL Skrzyczne,  pomieszczeń  w budynku stacji pośredniej KL Skrzyczne / hala Jaworzyna oraz zagospodarowania terenu na stacji pośredniej dla COS OPO w Szczyrku"/>
    <n v="1393317"/>
    <n v="1535483.44"/>
    <n v="1121500"/>
    <d v="2020-12-18T00:00:00"/>
    <d v="2021-05-11T00:00:00"/>
    <n v="1121500"/>
    <n v="0"/>
    <n v="2021"/>
  </r>
  <r>
    <s v="2020"/>
    <x v="3"/>
    <x v="3"/>
    <s v="COS"/>
    <s v="COS-OPO w Szczyrku"/>
    <s v="Szczyrk, ul. Myśliwska 45"/>
    <s v="Przebudowa"/>
    <s v="Przebudowa rozbiegu skoczni narciarskiej K-70 wraz z przebudową instalacji dośnieżania kompleksu skoczni narciarskich Szczyrk Skalite w COS-OPO w Szczyrku"/>
    <n v="3556127"/>
    <n v="3796345"/>
    <n v="2862300"/>
    <m/>
    <d v="2021-04-20T00:00:00"/>
    <n v="2862300"/>
    <n v="0"/>
    <n v="2021"/>
  </r>
  <r>
    <s v="2020"/>
    <x v="2"/>
    <x v="2"/>
    <s v="COS"/>
    <s v="COS-OPO w Zakopanem"/>
    <s v="Zakopane, ul. Bronisława Czecha 1 "/>
    <s v="Zakup"/>
    <s v="Zakup sprzętu - ratraków z osprzętem do utrzymania skoczni narciarskich w COS OPO w Zakopanem"/>
    <n v="4720740"/>
    <n v="4815889.92"/>
    <n v="3800000"/>
    <d v="2020-12-16T00:00:00"/>
    <d v="2021-02-25T00:00:00"/>
    <n v="3800000"/>
    <n v="0"/>
    <n v="2021"/>
  </r>
  <r>
    <s v="2020"/>
    <x v="2"/>
    <x v="2"/>
    <s v="COS"/>
    <s v="COS-OPO w Zakopanem"/>
    <s v="Zakopane, ul. Bronisława Czecha 1 "/>
    <s v="Remont"/>
    <s v="Remont sali judo w COS-OPO w Zakopanem "/>
    <n v="1269877"/>
    <n v="1269877"/>
    <n v="1000000"/>
    <d v="2020-12-07T00:00:00"/>
    <d v="2021-02-17T00:00:00"/>
    <n v="1000000"/>
    <n v="0"/>
    <n v="2021"/>
  </r>
  <r>
    <s v="2020"/>
    <x v="11"/>
    <x v="6"/>
    <s v="COS"/>
    <s v="COS-OPO w Giżycku"/>
    <s v="Giżycko, Moniuszki 22"/>
    <s v="Zakup"/>
    <s v="Zakup wyposażenia sportowego do COS - OPO w Giżycku"/>
    <n v="333330"/>
    <n v="339460.17"/>
    <n v="268200"/>
    <d v="2021-03-15T00:00:00"/>
    <d v="2021-06-30T00:00:00"/>
    <n v="268200"/>
    <n v="0"/>
    <n v="2021"/>
  </r>
  <r>
    <s v="2020"/>
    <x v="11"/>
    <x v="6"/>
    <s v="COS"/>
    <s v="COS-OPO w Giżycku"/>
    <s v="Giżycko, Moniuszki 22"/>
    <s v="Zakup"/>
    <s v="Zakup maszyn, urządzeń i środków transportu do COS - OPO Giżycko"/>
    <n v="883140"/>
    <n v="840955"/>
    <n v="710800"/>
    <d v="2020-12-29T00:00:00"/>
    <d v="2021-02-26T00:00:00"/>
    <n v="676866.2"/>
    <n v="33933.800000000047"/>
    <n v="2021"/>
  </r>
  <r>
    <s v="2020"/>
    <x v="3"/>
    <x v="3"/>
    <s v="COS"/>
    <s v="COS-OPO w Szczyrku"/>
    <s v="Szczyrk, ul. Myśliwska 45"/>
    <s v="Zakup"/>
    <s v="Zakup środków trwałych do obsługi technicznej terenów kompleksu skoczni narciarskich Skalite , terenów zielonych wokół boiska sportowego oraz transportu zawodników w COS- OPO w Szczyrku"/>
    <n v="1062720"/>
    <n v="617588.71"/>
    <n v="498900"/>
    <d v="2020-12-15T00:00:00"/>
    <d v="2021-02-25T00:00:00"/>
    <n v="497083.61"/>
    <n v="1816.390000000014"/>
    <n v="2021"/>
  </r>
  <r>
    <s v="2020"/>
    <x v="3"/>
    <x v="3"/>
    <s v="COS"/>
    <s v="COS-OPO w Szczyrku"/>
    <s v="Szczyrk, ul. Myśliwska 45"/>
    <s v="Poprawa"/>
    <s v="Doposażenie obiektu sportowego  COS -OPO w Szczyrku - wyposażenie technologiczne wraz system dostępu oraz pomiarem temperatury ciała sportowców"/>
    <n v="430500"/>
    <n v="417835.92"/>
    <n v="346500"/>
    <d v="2020-12-18T00:00:00"/>
    <d v="2021-02-26T00:00:00"/>
    <n v="336213"/>
    <n v="10287"/>
    <n v="2021"/>
  </r>
  <r>
    <s v="2020"/>
    <x v="1"/>
    <x v="1"/>
    <s v="COS"/>
    <s v="COS-OPO w Spale"/>
    <s v="Spała, ul. Mościckiego 6"/>
    <s v="Doposażenie"/>
    <s v="Doposażenie  w specjalistyczny sprzęt oraz wyposażenie dla  obsługi zgrupowań sportowych obiektów -  COS OPO w Spale"/>
    <n v="692000"/>
    <n v="700346.67"/>
    <n v="556900"/>
    <d v="2021-01-15T00:00:00"/>
    <d v="2021-06-10T00:00:00"/>
    <n v="556900"/>
    <n v="0"/>
    <n v="2021"/>
  </r>
  <r>
    <s v="2020"/>
    <x v="3"/>
    <x v="3"/>
    <s v="COS"/>
    <s v="COS-OPO w Szczyrku"/>
    <s v="Szczyrk, ul. Myśliwska 45"/>
    <s v="Zakup"/>
    <s v="Zakup urządzeń i wyposażenia dla  z tras narciarskich na górze Skrzyczne w COS –OPO Szczyrk"/>
    <n v="5848650"/>
    <n v="3439675.97"/>
    <n v="3321400"/>
    <d v="2020-12-18T00:00:00"/>
    <d v="2021-02-26T00:00:00"/>
    <n v="2768519.68"/>
    <n v="552880.31999999983"/>
    <n v="2021"/>
  </r>
  <r>
    <s v="2020"/>
    <x v="2"/>
    <x v="2"/>
    <s v="COS"/>
    <s v="COS OPO w Zakopanem"/>
    <s v="Zakopane, ul. Bronisława Czecha 1 "/>
    <s v="Zakup"/>
    <s v="Zakup maszyn i urządzeń do utrzymania obiektów sportowych oraz wyposażenia treningowego i do odnowy biologicznej dla COS OPO w Zakopanem"/>
    <n v="1826550"/>
    <n v="1828385.56"/>
    <n v="1470000"/>
    <d v="2020-12-17T00:00:00"/>
    <d v="2021-02-25T00:00:00"/>
    <n v="1470000"/>
    <n v="0"/>
    <n v="2021"/>
  </r>
  <r>
    <s v="2020"/>
    <x v="2"/>
    <x v="2"/>
    <s v="COS"/>
    <s v="COS OPO w Zakopanem"/>
    <s v="Zakopane, ul. Bronisława Czecha 1 "/>
    <s v="Poprawa"/>
    <s v="Poprawa infrastruktury sportowej - zakup i dostawa urządzeń sieciowych i informatycznych dla COS OPO w Zakopanem"/>
    <n v="400050"/>
    <n v="417395.58"/>
    <n v="321900"/>
    <d v="2020-12-15T00:00:00"/>
    <d v="2021-02-25T00:00:00"/>
    <n v="321900"/>
    <n v="0"/>
    <n v="2021"/>
  </r>
  <r>
    <s v="2020"/>
    <x v="12"/>
    <x v="7"/>
    <s v="COS"/>
    <s v="COS-OPO w Wałczu"/>
    <s v="Wałcz, Al. Zdobywców Wału Poporskiego 99"/>
    <s v="Doposażenie"/>
    <s v="Doposażenie obiektów oraz zakup środków trwałych dla COS-OPO w Wałczu"/>
    <n v="2062000"/>
    <n v="2028434.05"/>
    <n v="1659600"/>
    <d v="2020-12-21T00:00:00"/>
    <d v="2021-07-28T00:00:00"/>
    <n v="1632642.03"/>
    <n v="26957.969999999972"/>
    <n v="2021"/>
  </r>
  <r>
    <s v="2020"/>
    <x v="2"/>
    <x v="2"/>
    <s v="COS"/>
    <s v="COS-OPO w Zakopanem"/>
    <s v="Zakopane, ul. Bronisława Czecha 1 "/>
    <s v="Poprawa"/>
    <s v="Poprawa infrastruktury sportowej - zakup i dostawa urządzeń gastronomicznych dla COS OPO w Zakopanem"/>
    <n v="335360"/>
    <n v="336774"/>
    <n v="269900"/>
    <d v="2020-12-15T00:00:00"/>
    <d v="2021-02-25T00:00:00"/>
    <n v="269900"/>
    <n v="0"/>
    <n v="2021"/>
  </r>
  <r>
    <s v="2020"/>
    <x v="4"/>
    <x v="4"/>
    <s v="COS"/>
    <s v="COS-OPO we Władysławowie"/>
    <s v="ul. Żeromskiego 52, Władysławowo"/>
    <s v="Poprawa"/>
    <s v="Poprawa jakości obsługi sportowców poprzez zakup specjalistycznych środków trwałych dla COS-OPO Cetniewo"/>
    <n v="1218821"/>
    <n v="823975.72"/>
    <n v="980000"/>
    <d v="2020-12-18T00:00:00"/>
    <d v="2021-04-20T00:00:00"/>
    <n v="662530.06999999995"/>
    <n v="317469.93000000005"/>
    <n v="2021"/>
  </r>
  <r>
    <s v="2015"/>
    <x v="51"/>
    <x v="0"/>
    <s v="Inny"/>
    <s v="Miejski Ośrodek Sportu i Rekreacji w Radomiu Sp. z o.o"/>
    <s v="Radom, ul. Narutowicza 9"/>
    <s v="Budowa"/>
    <s v="Budowa hali sportowo-widowiskowej "/>
    <n v="78701200"/>
    <n v="119139885.25"/>
    <n v="34310000"/>
    <d v="2021-12-03T00:00:00"/>
    <d v="2022-08-22T00:00:00"/>
    <n v="27894309.329999998"/>
    <n v="6415690.6700000018"/>
    <n v="2022"/>
  </r>
  <r>
    <s v="2017"/>
    <x v="2"/>
    <x v="2"/>
    <s v="COS"/>
    <s v="COS-OPO w Zakopanem"/>
    <s v="Zakopane, ul. Bronisława Czecha 1"/>
    <s v="Przebudowa i rozbudowa"/>
    <s v="budynku administracyjno-socjalnego i przebudowa obiektu warsztatów technicznych wraz z infrastrukturą towarzyszącą"/>
    <n v="9938400"/>
    <n v="9968775.1500000004"/>
    <n v="8000000"/>
    <d v="2019-12-27T00:00:00"/>
    <d v="2022-05-16T00:00:00"/>
    <n v="8000000"/>
    <n v="0"/>
    <n v="2022"/>
  </r>
  <r>
    <s v="2017"/>
    <x v="19"/>
    <x v="8"/>
    <s v="Szkoła/Uczelnia"/>
    <s v="Uniwersytet Medyczny w Lublinie"/>
    <s v="Lublin, ul. M. Smorawińskiego, W. Chodźki, L. Hirszfelda"/>
    <s v="Budowa"/>
    <s v="Budowa hali sportowo-widowiskowej Uniwersytetu Medycznego w Lublinie wraz z zewnętrznymi boiskami "/>
    <n v="52124925"/>
    <n v="59433221.149999999"/>
    <n v="17985400"/>
    <d v="2021-12-16T00:00:00"/>
    <d v="2022-03-23T00:00:00"/>
    <n v="17985400"/>
    <n v="0"/>
    <n v="2022"/>
  </r>
  <r>
    <s v="2017"/>
    <x v="52"/>
    <x v="8"/>
    <s v="Miasto"/>
    <s v="Miasto Puławy"/>
    <s v="Puławy, ul. Lubelska"/>
    <s v="Budowa"/>
    <s v="Budowa hali widowiskowo-sportowej "/>
    <n v="89513856"/>
    <n v="105084890.76000001"/>
    <n v="17000000"/>
    <d v="2021-08-16T00:00:00"/>
    <d v="2022-01-18T00:00:00"/>
    <n v="17000000"/>
    <n v="0"/>
    <n v="2022"/>
  </r>
  <r>
    <s v="2017"/>
    <x v="10"/>
    <x v="0"/>
    <s v="Inny/IS"/>
    <s v="Instytut Sportu -PIB"/>
    <s v="Warszawa, ul. Trylogii 2/16"/>
    <s v="Modernizacja"/>
    <s v="Modernizacja infrastruktury - zwiększenie potencjału analitycznego i usługowego IP-PIB "/>
    <n v="1185720"/>
    <n v="1151071.76"/>
    <n v="1173800"/>
    <d v="2021-11-30T00:00:00"/>
    <d v="2022-04-27T00:00:00"/>
    <n v="1126736.28"/>
    <n v="47063.719999999972"/>
    <n v="2022"/>
  </r>
  <r>
    <s v="2018"/>
    <x v="0"/>
    <x v="0"/>
    <s v="Inny/IS"/>
    <s v="Instytut Sportu -PIB"/>
    <s v="Warszawa ul.Trylogii 2/16"/>
    <s v="Zakup i montaż"/>
    <s v="Zakup i montaż specjalistycznych urządzeń w zakresie biomechaniki "/>
    <n v="842450"/>
    <n v="735625.49"/>
    <n v="834000"/>
    <d v="2021-11-28T00:00:00"/>
    <d v="2022-04-20T00:00:00"/>
    <n v="721998.96"/>
    <n v="112001.04000000004"/>
    <n v="2022"/>
  </r>
  <r>
    <s v="2018"/>
    <x v="0"/>
    <x v="0"/>
    <s v="Inny/IS"/>
    <s v="Instytut Sportu -PIB"/>
    <s v="Warszawa ul.Trylogii 2/16"/>
    <s v="Utworzenie"/>
    <s v="Utworzenie pracowni echokardiograficznej z zapleczem "/>
    <n v="473750"/>
    <n v="381209.55"/>
    <n v="469000"/>
    <d v="2021-11-30T00:00:00"/>
    <d v="2022-06-20T00:00:00"/>
    <n v="364999.99"/>
    <n v="104000.01000000001"/>
    <n v="2022"/>
  </r>
  <r>
    <s v="2018"/>
    <x v="0"/>
    <x v="0"/>
    <s v="Inny/IS"/>
    <s v="Instytut Sportu -PIB"/>
    <s v="Warszawa ul.Trylogii 2/16"/>
    <s v="Utworzenie"/>
    <s v="Utworzenie nowej serwerowni - zakup i montaż urządzeń oraz systemów "/>
    <n v="430350"/>
    <n v="430768.1"/>
    <n v="426000"/>
    <d v="2019-11-13T00:00:00"/>
    <d v="2022-03-01T00:00:00"/>
    <n v="426000"/>
    <n v="0"/>
    <n v="2022"/>
  </r>
  <r>
    <s v="2018"/>
    <x v="53"/>
    <x v="9"/>
    <s v="Szkoła/Uczelnia"/>
    <s v="Uniwersytet Rzeszowski"/>
    <s v="Rzeszów, ul. Cicha 2"/>
    <s v="Budowa"/>
    <s v="Budowa Podkarpackiego Centrum Lekkoatletyczne - budowa hali lekkoatletycznej "/>
    <n v="51618310"/>
    <n v="51618180"/>
    <n v="25000000"/>
    <d v="2021-08-18T00:00:00"/>
    <d v="2022-03-23T00:00:00"/>
    <n v="24913609.760000002"/>
    <n v="86390.239999998361"/>
    <n v="2022"/>
  </r>
  <r>
    <s v="2018"/>
    <x v="54"/>
    <x v="14"/>
    <s v="Powiat"/>
    <s v="Powiat Pilski"/>
    <s v="Piła, ul. Wincentego Pola 11"/>
    <s v="Budowa"/>
    <s v="Budowa hali sportowej przy Liceum Ogólnokształcącym Mistrzostwa Sportowego w Piłce Siatkowej"/>
    <n v="14896742"/>
    <n v="14901877"/>
    <n v="6000000"/>
    <d v="2021-06-08T00:00:00"/>
    <d v="2022-03-09T00:00:00"/>
    <n v="6000000"/>
    <n v="0"/>
    <n v="2022"/>
  </r>
  <r>
    <s v="2019"/>
    <x v="11"/>
    <x v="6"/>
    <s v="COS"/>
    <s v="COS-OPO w Giżycku"/>
    <s v="Giżycko, ul. Moniuszki 22"/>
    <s v="Budowa"/>
    <s v="Budowa boiska sportowego w COS OPO w Giżycku "/>
    <n v="6268575"/>
    <n v="6276426.3399999999"/>
    <n v="5049000"/>
    <d v="2021-12-16T00:00:00"/>
    <d v="2022-03-09T00:00:00"/>
    <n v="5023332.9400000004"/>
    <n v="25667.05999999959"/>
    <n v="2022"/>
  </r>
  <r>
    <s v="2019"/>
    <x v="4"/>
    <x v="4"/>
    <s v="COS"/>
    <s v="COS-OPO we Władysławowie"/>
    <s v="ul. Żeromskiego 52, Władysławowo"/>
    <s v="Rozbiórka i budowa"/>
    <s v="Rozbiórka budynków internatów sportowych D i E oraz budowa nowego internatu sportowego w COS-OPO we Władysławowie"/>
    <n v="13326786"/>
    <n v="13345545.449999999"/>
    <n v="10607000"/>
    <d v="2022-06-14T00:00:00"/>
    <d v="2022-09-27T00:00:00"/>
    <n v="10606999.99"/>
    <n v="9.9999997764825821E-3"/>
    <n v="2022"/>
  </r>
  <r>
    <s v="2019"/>
    <x v="38"/>
    <x v="13"/>
    <s v="Uczelnia"/>
    <s v="Politechnika Świętokrzyska"/>
    <s v="Kielce, ul. Tysiąclecia Państwa Polskiego 7"/>
    <s v="Budowa"/>
    <s v="Budowa treningowego stadionu  piłkarsko - lekkoatletycznego  wraz z zapleczem magazynowym Politechniki Świętokrzyskiej"/>
    <n v="15194860"/>
    <n v="18085819.149999999"/>
    <n v="7500000"/>
    <d v="2022-04-29T00:00:00"/>
    <d v="2022-06-30T00:00:00"/>
    <n v="7500000"/>
    <n v="0"/>
    <n v="2022"/>
  </r>
  <r>
    <s v="2019"/>
    <x v="55"/>
    <x v="3"/>
    <s v="Gmina"/>
    <s v="Gmina Bytom"/>
    <s v="Bytom, Parkowa 1"/>
    <s v="Przebudowa"/>
    <s v="Przebudowa, rozbudowa i nadbudowa budynku hali lodowiska w Bytomiu przy ul. Pułaskiego 71"/>
    <n v="42183369"/>
    <n v="42223825.990000002"/>
    <n v="15000000"/>
    <d v="2021-05-20T00:00:00"/>
    <d v="2022-02-14T00:00:00"/>
    <n v="15000000"/>
    <n v="0"/>
    <n v="2022"/>
  </r>
  <r>
    <s v="2020"/>
    <x v="56"/>
    <x v="15"/>
    <s v="Miasto"/>
    <s v="Miasto Opole"/>
    <s v="Opole, Rynek - Ratusz "/>
    <s v="Budowa"/>
    <s v="Budowa hali sportowej wraz z zewnętrznymi obiektami sportowymi w Opolu"/>
    <n v="38951600"/>
    <n v="39442182.270000003"/>
    <n v="8000000"/>
    <d v="2021-04-16T00:00:00"/>
    <d v="2022-01-04T00:00:00"/>
    <n v="8000000"/>
    <n v="0"/>
    <n v="2022"/>
  </r>
  <r>
    <s v="2020"/>
    <x v="4"/>
    <x v="4"/>
    <s v="COS"/>
    <s v="COS-OPO we Władysławowie"/>
    <s v="ul. Żeromskiego 52, Władysławowo"/>
    <s v="Przebudowa"/>
    <s v="Przebudowa boiska piłkarskiego oraz zakup boiska do streetball w COS OPO Cetniewo we Władysławowie"/>
    <n v="4779675"/>
    <n v="4802809.28"/>
    <n v="3843000"/>
    <d v="2022-05-30T00:00:00"/>
    <d v="2022-09-27T00:00:00"/>
    <n v="3843000"/>
    <n v="0"/>
    <n v="2022"/>
  </r>
  <r>
    <s v="2020"/>
    <x v="12"/>
    <x v="7"/>
    <s v="COS"/>
    <s v="COS-OPO w Wałczu"/>
    <s v="Wałcz, al. Zdobywców Wału Pomorskiego 99"/>
    <s v="Przebudowa"/>
    <s v="Przebudowa pomieszczeń kuchennych i zakup wyposażenia kuchennego w COS OPO w Wałczu"/>
    <n v="5306255"/>
    <n v="5650655"/>
    <n v="4270800"/>
    <d v="2021-09-30T00:00:00"/>
    <d v="2022-03-09T00:00:00"/>
    <n v="4270800"/>
    <n v="0"/>
    <n v="2022"/>
  </r>
  <r>
    <s v="2020"/>
    <x v="12"/>
    <x v="7"/>
    <s v="COS"/>
    <s v="COS-OPO w Wałczu"/>
    <s v="Wałcz, al. Zdobywców Wału Pomorskiego 99"/>
    <s v="Wykonanie"/>
    <s v="Wykonanie monitoringu wizyjnego na terenie COS-OPO w Wałczu"/>
    <n v="920000"/>
    <n v="1391026.54"/>
    <n v="740000"/>
    <d v="2021-12-15T00:00:00"/>
    <d v="2022-03-01T00:00:00"/>
    <n v="740000"/>
    <n v="0"/>
    <n v="2022"/>
  </r>
  <r>
    <s v="2020"/>
    <x v="11"/>
    <x v="6"/>
    <s v="COS"/>
    <s v="COS-OPO w Giżycku"/>
    <s v="Giżycko, ul. Moniuszki 22"/>
    <s v="Przebudowa"/>
    <s v="Przebudowa internatów sportowych &quot;Chata&quot; nr 1-4 oraz 8-9 w COS-OPO w Giżycku"/>
    <n v="6765000"/>
    <n v="6759759.8799999999"/>
    <n v="5445000"/>
    <d v="2022-01-14T00:00:00"/>
    <d v="2022-04-27T00:00:00"/>
    <n v="5440782"/>
    <n v="4218"/>
    <n v="2022"/>
  </r>
  <r>
    <s v="2020"/>
    <x v="2"/>
    <x v="2"/>
    <s v="COS"/>
    <s v="COS-OPO w Zakopanem"/>
    <s v="Zakopane, ul. Bronisława Czecha 1 "/>
    <s v="Wykonanie"/>
    <s v="Wykonanie systemu kontroli dostępu  w  COS-OPO w Zakopanem "/>
    <n v="420447"/>
    <n v="406286.99"/>
    <n v="338400"/>
    <d v="2020-12-17T00:00:00"/>
    <d v="2022-02-22T00:00:00"/>
    <n v="338400"/>
    <n v="0"/>
    <n v="2022"/>
  </r>
  <r>
    <s v="2020"/>
    <x v="57"/>
    <x v="1"/>
    <s v="Miasto"/>
    <s v="Miasto Łódź"/>
    <s v="Łódź, Rudzka 37"/>
    <s v="Modernizacja"/>
    <s v="Modernizacja stadionu sportowego lekkoatletycznego przy ul. Rudzkiej 37 w Łodzi - kat. IVA"/>
    <n v="10500000"/>
    <n v="10542070.52"/>
    <n v="3500000"/>
    <d v="2021-11-23T00:00:00"/>
    <d v="2022-09-07T00:00:00"/>
    <n v="3500000"/>
    <n v="0"/>
    <n v="2022"/>
  </r>
  <r>
    <s v="2020"/>
    <x v="4"/>
    <x v="4"/>
    <s v="COS"/>
    <s v="COS-OPO we Władysławowie"/>
    <s v="Władysławowo, ul. Żeromskiego 52"/>
    <s v="Modernizacja"/>
    <s v=" Modernizacja infrastruktury teletechnicznej oraz zakup i montaż wyposażenia  na terenie COS-OPO we Władysławowie"/>
    <n v="841356"/>
    <n v="828700.5"/>
    <n v="677000"/>
    <d v="2021-09-30T00:00:00"/>
    <d v="2022-02-07T00:00:00"/>
    <n v="666310.5"/>
    <n v="10689.5"/>
    <n v="2022"/>
  </r>
  <r>
    <s v="2020"/>
    <x v="0"/>
    <x v="0"/>
    <s v="COS"/>
    <s v="COS Warszawa"/>
    <s v="Warszawa ul. Łazienkowska 6a"/>
    <s v="Doposażenie"/>
    <s v="Doposażenie obiektów hali Torwar I i II w COS w Warszawie"/>
    <n v="748000"/>
    <n v="742514.43"/>
    <n v="602000"/>
    <d v="2022-07-20T00:00:00"/>
    <d v="2022-10-25T00:00:00"/>
    <n v="583862.65"/>
    <n v="18137.349999999977"/>
    <n v="2022"/>
  </r>
  <r>
    <s v="2020"/>
    <x v="4"/>
    <x v="4"/>
    <s v="COS"/>
    <s v="COS-OPO we Władysławowie"/>
    <s v="ul. Żeromskiego 52, Władysławowo"/>
    <s v="Wykonanie"/>
    <s v="Wykonanie instalacji hipoksji w Centralnym Ośrodku Sportu – Ośrodku Przygotowań Olimpijskich Cetniewo we Władysławowie"/>
    <n v="6922440"/>
    <n v="6920682.8200000003"/>
    <n v="5572000"/>
    <d v="2022-09-05T00:00:00"/>
    <d v="2022-11-24T00:00:00"/>
    <n v="5570305"/>
    <n v="1695"/>
    <n v="2022"/>
  </r>
  <r>
    <s v="2020"/>
    <x v="1"/>
    <x v="1"/>
    <s v="COS"/>
    <s v="COS-OPO w Spale"/>
    <s v="Spała, ul. Mościckiego 6"/>
    <s v="Wykonanie"/>
    <s v="Wykonanie instalacji hipoksji w Centralnym Ośrodku Sportu – Ośrodku Przygotowań w Spale "/>
    <n v="6006000"/>
    <n v="6001344.4900000002"/>
    <n v="4834000"/>
    <d v="2021-10-29T00:00:00"/>
    <d v="2022-04-22T00:00:00"/>
    <n v="4826896"/>
    <n v="7104"/>
    <n v="2022"/>
  </r>
  <r>
    <s v="2020"/>
    <x v="12"/>
    <x v="7"/>
    <s v="COS"/>
    <s v="COS-OPO w Wałczu"/>
    <s v="Wałcz, al. Zdobywców Wału Pomorskiego 99"/>
    <s v="Wykonanie"/>
    <s v="Wykonanie instalacji hipoksji w Centralnym Ośrodku Sportu – Ośrodku Przygotowań w Wałczu"/>
    <n v="6185670"/>
    <n v="6075057.8099999996"/>
    <n v="4978700"/>
    <d v="2022-01-26T00:00:00"/>
    <d v="2022-08-09T00:00:00"/>
    <n v="4889680"/>
    <n v="89020"/>
    <n v="2022"/>
  </r>
  <r>
    <s v="2021"/>
    <x v="4"/>
    <x v="4"/>
    <s v="COS"/>
    <s v="COS-OPO we Władysławowie"/>
    <s v="ul. Żeromskiego 52, Władysławowo"/>
    <s v="Dostawa"/>
    <s v="Dostawa urządzenia do wytwarzania wody ozonowanej wraz z zewnętrznym osprzętem do prowadzenia prac dezynfekcyjnych na obiektach COS-OPO we Władysławowie"/>
    <n v="721000"/>
    <n v="649009.5"/>
    <n v="580000"/>
    <d v="2021-11-05T00:00:00"/>
    <d v="2022-02-11T00:00:00"/>
    <n v="521846"/>
    <n v="58154"/>
    <n v="2022"/>
  </r>
  <r>
    <s v="2021"/>
    <x v="0"/>
    <x v="0"/>
    <s v="COS"/>
    <s v="COS Warszawa"/>
    <s v="Warszawa ul. Łazienkowska 6a"/>
    <s v="Dostawa"/>
    <s v="Dostawa urządzenia do wytwarzania wody ozonowanej wraz z zewnętrznym osprzętem do prowadzenia prac dezynfekcyjnych na obiektach COS w Warszawie"/>
    <n v="448000"/>
    <n v="428000.64"/>
    <n v="360000"/>
    <d v="2021-10-26T00:00:00"/>
    <d v="2022-01-04T00:00:00"/>
    <n v="344112.51"/>
    <n v="15887.489999999991"/>
    <n v="2022"/>
  </r>
  <r>
    <s v="2021"/>
    <x v="3"/>
    <x v="3"/>
    <s v="COS"/>
    <s v="COS-OPO w Szczyrku"/>
    <s v="Szczyrk, ul. Myśliwska 45"/>
    <s v="Dostawa"/>
    <s v="Dostawa urządzenia do wytwarzania wody ozonowanej wraz z zewnętrznym osprzętem do prowadzenia prac dezynfekcyjnych na obiektach COS-OPO w Szczyrku"/>
    <n v="683000"/>
    <n v="634999.80000000005"/>
    <n v="549000"/>
    <d v="2021-11-09T00:00:00"/>
    <d v="2022-02-08T00:00:00"/>
    <n v="210539.84"/>
    <n v="338460.16000000003"/>
    <n v="2022"/>
  </r>
  <r>
    <s v="2021"/>
    <x v="2"/>
    <x v="2"/>
    <s v="COS"/>
    <s v="COS-OPO w Zakopanem"/>
    <s v="Zakopane, ul. Bronisława Czecha 1 "/>
    <s v="Dostawa"/>
    <s v="Dostawa urządzenia do wytwarzania wody ozonowanej wraz z zewnętrznym osprzętem do prowadzenia prac dezynfekcyjnych na obiektach COS-OPO w Zakopanem"/>
    <n v="721000"/>
    <n v="722862.39"/>
    <n v="580000"/>
    <d v="2021-12-10T00:00:00"/>
    <d v="2022-02-17T00:00:00"/>
    <n v="580000"/>
    <n v="0"/>
    <n v="2022"/>
  </r>
  <r>
    <s v="2021"/>
    <x v="0"/>
    <x v="0"/>
    <s v="Inny/IS"/>
    <s v="Instytut Sportu -PIB"/>
    <s v="Warszawa ul.Trylogii 2/16"/>
    <s v="Zwiększenie"/>
    <s v="Zwiększenie potencjału diagnostyczno-usługowego Zespołu Projektów w zakresie trafnej identyfikacji talentu sportowego"/>
    <n v="165000"/>
    <n v="165083"/>
    <n v="163300"/>
    <d v="2022-02-15T00:00:00"/>
    <d v="2022-04-19T00:00:00"/>
    <n v="163300"/>
    <n v="0"/>
    <n v="2022"/>
  </r>
  <r>
    <s v="2021"/>
    <x v="0"/>
    <x v="0"/>
    <s v="Inny/IS"/>
    <s v="Instytut Sportu -PIB"/>
    <s v="Warszawa ul.Trylogii 2/16"/>
    <s v="Zwiększenie"/>
    <s v="Zwiększenie potencjału badawczego i usługowego Zakład Biochemii"/>
    <n v="227000"/>
    <n v="218485.99"/>
    <n v="224700"/>
    <d v="2022-02-15T00:00:00"/>
    <d v="2022-05-24T00:00:00"/>
    <n v="216300"/>
    <n v="8400"/>
    <n v="2022"/>
  </r>
  <r>
    <s v="2021"/>
    <x v="0"/>
    <x v="0"/>
    <s v="Inny/IS"/>
    <s v="Instytut Sportu -PIB"/>
    <s v="Warszawa ul.Trylogii 2/16"/>
    <s v="Zwiększenie"/>
    <s v="Zwiększenie potencjału usługowego Zakładu Fizjologii Żywienia i Dietetyki oraz Zakładu Biochemii"/>
    <n v="155000"/>
    <n v="154458.10999999999"/>
    <n v="150000"/>
    <d v="2022-02-15T00:00:00"/>
    <d v="2022-05-24T00:00:00"/>
    <n v="139861.85999999999"/>
    <n v="10138.140000000014"/>
    <n v="2022"/>
  </r>
  <r>
    <s v="2021"/>
    <x v="0"/>
    <x v="0"/>
    <s v="COS"/>
    <s v="COS Warszawa"/>
    <s v="Warszawa, ul. Łazienkowska 6A"/>
    <s v="Dostawa i montaż"/>
    <s v="Dostawa i montaż komponentów amoniakalnej instalacji chłodniczej w Centralnym Ośrodku Sportu przy ul. Łazienkowskiej 6A w Warszawie "/>
    <n v="1927102"/>
    <n v="2129231.08"/>
    <n v="1551000"/>
    <d v="2022-06-06T00:00:00"/>
    <d v="2022-08-24T00:00:00"/>
    <n v="1551000"/>
    <n v="0"/>
    <n v="2022"/>
  </r>
  <r>
    <s v="2021"/>
    <x v="16"/>
    <x v="5"/>
    <s v="AWF"/>
    <s v="Akademia Wychowania Fizycznego we Wrocławiu"/>
    <s v="Wrocław, ul. Witelona 25"/>
    <s v="Modernizacja"/>
    <s v="Modernizacja stadionu lekkoatletycznego przy ul. Witelona we Wrocławiu"/>
    <n v="9648353"/>
    <n v="9737391.7599999998"/>
    <n v="4025100"/>
    <d v="2021-11-30T00:00:00"/>
    <d v="2022-03-25T00:00:00"/>
    <n v="3979475.25"/>
    <n v="45624.75"/>
    <n v="2022"/>
  </r>
  <r>
    <s v="2021"/>
    <x v="4"/>
    <x v="4"/>
    <s v="COS"/>
    <s v="COS-OPO we Władysławowie"/>
    <s v="ul. Żeromskiego 52, Władysławowo"/>
    <s v="Zakup i montaż"/>
    <s v="Zakup i montaż mobilnej ścieżki startowej wraz z wyposażeniem dla olimpijskich sportów zimowych - bobsleje i skeleton dla COS-OPO Cetniewo we Władysławowie"/>
    <n v="969607"/>
    <n v="972804.54"/>
    <n v="780000"/>
    <d v="2022-04-20T00:00:00"/>
    <d v="2022-07-11T00:00:00"/>
    <n v="780000"/>
    <n v="0"/>
    <n v="2022"/>
  </r>
  <r>
    <s v="2021"/>
    <x v="11"/>
    <x v="6"/>
    <s v="COS"/>
    <s v="COS-OPO w Giżycku"/>
    <s v="Giżycko, ul. Moniuszki 22"/>
    <s v="Zakup"/>
    <s v="Zakup maszyn, urządzeń i wyposażenia sportowego do COS-OPO w Giżycku"/>
    <n v="1537500"/>
    <n v="1542952.59"/>
    <n v="1237500"/>
    <d v="2021-12-13T00:00:00"/>
    <d v="2022-02-17T00:00:00"/>
    <n v="1237500"/>
    <n v="0"/>
    <n v="2022"/>
  </r>
  <r>
    <s v="2021"/>
    <x v="4"/>
    <x v="4"/>
    <s v="COS"/>
    <s v="COS-OPO we Władysławowie"/>
    <s v="Władysławowo, Żeromskiego 52"/>
    <s v="Zakup"/>
    <s v="Zakup i montaż wyposażenia oraz modernizacja infrastruktury sportowej COS - OPO we Władysławowie"/>
    <n v="1325312"/>
    <n v="1321188.43"/>
    <n v="1066000"/>
    <d v="2021-12-10T00:00:00"/>
    <d v="2022-02-22T00:00:00"/>
    <n v="1063395"/>
    <n v="2605"/>
    <n v="2022"/>
  </r>
  <r>
    <s v="2020"/>
    <x v="19"/>
    <x v="8"/>
    <s v="Gmina"/>
    <s v="Gmina Lublin"/>
    <s v="Lublin, Al.. Racławickie 26"/>
    <s v="Budowa"/>
    <s v="Budowa hali sportowej i boisk: piłkarskiego i wielofunkcyjnego sportowych przy I Liceum Ogólnokształcącym im. Stanisława Staszica w Lublinie"/>
    <n v="14997833"/>
    <n v="13588356.970000001"/>
    <n v="6996000"/>
    <d v="2022-08-30T00:00:00"/>
    <d v="2023-02-09T00:00:00"/>
    <n v="6278000"/>
    <n v="718000"/>
    <n v="2023"/>
  </r>
  <r>
    <s v="2021"/>
    <x v="10"/>
    <x v="0"/>
    <s v="AWF"/>
    <s v="Akademia Wychowania Fizycznego Józefa Piłsudskiego w Warszawie"/>
    <s v="Warszawa, ul. Marymoncka 34"/>
    <s v="Budowa"/>
    <s v="Budowa boiska piłkarskiego ze sztuczną murawą  przy Akademii Wychowania Fizycznego w Warszawie"/>
    <n v="3753267"/>
    <n v="4394392.3"/>
    <n v="2136000"/>
    <d v="2022-01-28T00:00:00"/>
    <d v="2023-02-08T00:00:00"/>
    <n v="2136000"/>
    <n v="0"/>
    <n v="2023"/>
  </r>
  <r>
    <s v="2021"/>
    <x v="1"/>
    <x v="1"/>
    <s v="COS"/>
    <s v="COS-OPO w Spale"/>
    <s v="Spała, ul. Mościckiego 6"/>
    <s v="Doposażenie"/>
    <s v="Doposażenie obiektów COS-OPO w Spale w specjalistyczny sprzęt i wyposażenie do obsługi zgrupowań sportowych"/>
    <n v="1740000"/>
    <n v="1733558.73"/>
    <n v="1399000"/>
    <d v="2022-09-29T00:00:00"/>
    <d v="2023-02-13T00:00:00"/>
    <n v="1385731"/>
    <n v="13269"/>
    <n v="2023"/>
  </r>
  <r>
    <s v="2022"/>
    <x v="0"/>
    <x v="0"/>
    <s v="COS"/>
    <s v="COS Warszawa"/>
    <s v="Warszawa ul. Łazienkowska 6a"/>
    <s v="Modernizacja"/>
    <s v="Modernizacja istniejącego węzła cieplnego 3-funkcyjnego, szeregowo-równoległego dla instalacji CT, CO, CWU i cyrkulacji w budynku COS Torwar I"/>
    <n v="1087915"/>
    <n v="1087645"/>
    <n v="875600"/>
    <d v="2022-11-08T00:00:00"/>
    <d v="2023-01-19T00:00:00"/>
    <n v="865764.23"/>
    <n v="9835.7700000000186"/>
    <n v="2023"/>
  </r>
  <r>
    <s v="2017"/>
    <x v="26"/>
    <x v="8"/>
    <s v="Gmina Miejska"/>
    <s v="Gmina Miejska Biała Podlaska"/>
    <s v="Biała Podlaska, ul. Piłsudskiego 38"/>
    <s v="Przebudowa"/>
    <s v="Przebudowa stadionu miejskiego - I etap"/>
    <n v="39897285"/>
    <n v="31811708.370000001"/>
    <n v="10000000"/>
    <d v="2022-10-20T00:00:00"/>
    <d v="2023-06-15T00:00:00"/>
    <n v="10000000"/>
    <n v="0"/>
    <n v="2023"/>
  </r>
  <r>
    <s v="2019"/>
    <x v="58"/>
    <x v="11"/>
    <s v="Miasto"/>
    <s v="Miasto Gorzów Wielkopolski"/>
    <s v="Gorzów Wielkopolski, ul.Krasińskiego 193/3, 193/4, 282/2"/>
    <s v="Modernizacja"/>
    <s v="Modernizacja stadionu lekkoatletycznego przy ul. Krasińskiego w Gorzowie Wielkopolskim"/>
    <n v="13853904"/>
    <n v="18743551.309999999"/>
    <n v="5500000"/>
    <d v="2022-07-19T00:00:00"/>
    <d v="2023-06-26T00:00:00"/>
    <n v="5500000"/>
    <n v="0"/>
    <n v="2023"/>
  </r>
  <r>
    <s v="2020"/>
    <x v="59"/>
    <x v="3"/>
    <s v="Gmina Miasto"/>
    <s v="Gmina Miasto Częstochowa"/>
    <s v="Częstochowa, Limanowskiego 83"/>
    <s v="Modernizacja"/>
    <s v="Modernizacja stadionu piłkarskiego Centrum Piłki Nożnej dla Szkoły Mistrzostwa Sportowego Raków w Częstochowie"/>
    <n v="17694428"/>
    <n v="19292299.539999999"/>
    <n v="10000000"/>
    <d v="2021-12-17T00:00:00"/>
    <d v="2023-08-11T00:00:00"/>
    <n v="10000000"/>
    <n v="0"/>
    <n v="2023"/>
  </r>
  <r>
    <s v="2020"/>
    <x v="2"/>
    <x v="2"/>
    <s v="COS"/>
    <s v="COS-OPO w Zakopanem"/>
    <s v="Zakopane, ul. Bronisława Czecha 1 "/>
    <s v="Przebudowa"/>
    <s v="Przebudowa infrastruktury wokół skoczni narciarskiej Wielka Krokiew w COS OPO w Zakopanem"/>
    <n v="4348484.8499999996"/>
    <n v="4375951.46"/>
    <n v="3500000"/>
    <d v="2023-03-31T00:00:00"/>
    <d v="2023-07-14T00:00:00"/>
    <n v="3500000"/>
    <n v="0"/>
    <n v="2023"/>
  </r>
  <r>
    <s v="2020"/>
    <x v="60"/>
    <x v="14"/>
    <s v="Inny/ NGO"/>
    <s v="Stowarzyszenie Kultury Fizycznej Kolejorz"/>
    <s v="Wronki, ul. Leśna 15"/>
    <s v="Budowa"/>
    <s v="Budowa Centrum Badawczo-Rozwojowego  Piłki Nożnej we Wronkach"/>
    <n v="47067203"/>
    <n v="47067200"/>
    <n v="19133000"/>
    <d v="2022-12-08T00:00:00"/>
    <d v="2023-08-08T00:00:00"/>
    <n v="19133000"/>
    <n v="0"/>
    <n v="2023"/>
  </r>
  <r>
    <s v="2021"/>
    <x v="61"/>
    <x v="9"/>
    <s v="Gmina"/>
    <s v="Gmina Miasto Rzeszów "/>
    <s v="Rzeszów, ul. Matuszczaka 7"/>
    <s v="Modernizacja"/>
    <s v="Modernizacja krytej pływalni przy ul. Matuszczaka w Rzeszowie"/>
    <n v="25730832"/>
    <n v="26428728.41"/>
    <n v="12506300"/>
    <d v="2022-10-21T00:00:00"/>
    <d v="2023-05-16T00:00:00"/>
    <n v="12019663.189999999"/>
    <n v="486636.81000000052"/>
    <n v="2023"/>
  </r>
  <r>
    <s v="2021"/>
    <x v="3"/>
    <x v="3"/>
    <s v="COS"/>
    <s v="COS-OPO w Szczyrku"/>
    <s v="Szczyrk, ul. Myśliwska 45"/>
    <s v="Doposażenie"/>
    <s v="Doposażenie obiektów COS-OPO w Szczyrku w specjalistyczny sprzęt i wyposażenie do obsługi zgrupowań sportowych"/>
    <n v="11420364"/>
    <n v="11890803.91"/>
    <n v="9192000"/>
    <d v="2023-02-07T00:00:00"/>
    <d v="2023-05-29T00:00:00"/>
    <n v="9192000"/>
    <n v="0"/>
    <n v="2023"/>
  </r>
  <r>
    <s v="2022"/>
    <x v="11"/>
    <x v="6"/>
    <s v="COS"/>
    <s v="COS-OPO w Giżycku"/>
    <s v="Giżycko, ul. Moniuszki 22"/>
    <s v="Zakup "/>
    <s v="Zakup wyposażenia do COS-OPO w Giżycku"/>
    <n v="2975670"/>
    <n v="2971457"/>
    <n v="2395000"/>
    <d v="2023-03-16T00:00:00"/>
    <d v="2023-06-22T00:00:00"/>
    <n v="2392022"/>
    <n v="2978"/>
    <n v="2023"/>
  </r>
  <r>
    <s v="2022"/>
    <x v="2"/>
    <x v="2"/>
    <s v="COS"/>
    <s v="COS-OPO w Zakopanem"/>
    <s v="Zakopane, ul. Bronisława Czecha 1 "/>
    <s v="Poprawa"/>
    <s v="Poprawa infrastruktury sportowej - zakup wyposażenia do zimowego utrzymania obiektów sportowych"/>
    <n v="9680469"/>
    <n v="9380049"/>
    <n v="7549700"/>
    <d v="2022-12-15T00:00:00"/>
    <d v="2023-04-28T00:00:00"/>
    <n v="7549700"/>
    <n v="0"/>
    <n v="2023"/>
  </r>
  <r>
    <s v="2016"/>
    <x v="62"/>
    <x v="9"/>
    <s v="Gmina"/>
    <s v="Gmina Stalowa Wola"/>
    <s v="Stalowa Wola, ul. Hutnicza 15"/>
    <s v="Budowa"/>
    <s v="Budowa boisk piłkarskich: płyty głównej, dwóch boisk treningowych i boiska treningowego z przykrycie namiotowym oraz budowa zaplecza wraz z krytą trybuną w ramach Podkarpackiego Centrum Piłki Nożnej"/>
    <n v="48044928"/>
    <n v="51740177.780000001"/>
    <n v="17500000"/>
    <d v="2021-01-08T00:00:00"/>
    <d v="2023-09-14T00:00:00"/>
    <n v="17500000"/>
    <n v="0"/>
    <n v="2023"/>
  </r>
  <r>
    <s v="2018"/>
    <x v="2"/>
    <x v="2"/>
    <s v="COS"/>
    <s v="COS-OPO w Zakopanem"/>
    <s v="Zakopane, ul. Bronisława Czecha 1 "/>
    <s v="Przebudowa, budowa"/>
    <s v="Przebudowy skoczni narciarskich K-85, K-65, K-35 i K-15 na skocznie HS 105, HS 70, HS 40 i HS 15 oraz budowa skoczni narciarskiej HS 25 wraz z infrastrukturą towarzyszącą w COS-OPO w Zakopanem"/>
    <n v="52047310"/>
    <n v="52070790.159999996"/>
    <n v="41526000"/>
    <d v="2023-02-17T00:00:00"/>
    <d v="2023-10-02T00:00:00"/>
    <n v="41526000"/>
    <n v="0"/>
    <n v="2023"/>
  </r>
  <r>
    <s v="2021"/>
    <x v="63"/>
    <x v="7"/>
    <s v="COS"/>
    <s v="COS-OPO w Wałczu"/>
    <s v="Wałcz, al. Zdobywców Wału Pomorskiego 99"/>
    <s v="Doposażenie"/>
    <s v="Doposażenie obiektów oraz zakup środków trwałych dla COS-OPO w Wałczu"/>
    <n v="6435100"/>
    <n v="6431554.5199999996"/>
    <n v="5179000"/>
    <d v="2022-02-07T00:00:00"/>
    <d v="2023-10-16T00:00:00"/>
    <n v="5179000"/>
    <n v="0"/>
    <n v="2023"/>
  </r>
  <r>
    <s v="2021"/>
    <x v="2"/>
    <x v="2"/>
    <s v="COS"/>
    <s v="COS-OPO w Zakopanem"/>
    <s v="Zakopane, ul. Bronisława Czecha 1 "/>
    <s v="Poprawa"/>
    <s v="Poprawa infrastruktury sportowej w COS-OPO w Zakopanem - modernizacja obiektów sportowych wraz z zakupem sprzętu i wyposażenia"/>
    <n v="10980000"/>
    <n v="11286915.460000001"/>
    <n v="8814000"/>
    <d v="2023-04-12T00:00:00"/>
    <d v="2023-10-16T00:00:00"/>
    <n v="8814000"/>
    <n v="0"/>
    <n v="2023"/>
  </r>
  <r>
    <s v="2017"/>
    <x v="11"/>
    <x v="6"/>
    <s v="COS"/>
    <s v="COS-OPO w Giżycku"/>
    <s v="Giżycko, ul. Moniuszki 22"/>
    <s v="Budowa"/>
    <s v="Budowa internatu sportowego wraz z zapleczem gastronomicznym"/>
    <n v="19864500"/>
    <n v="19870673.449999999"/>
    <n v="15988400"/>
    <d v="2023-03-28T00:00:00"/>
    <d v="2023-11-16T00:00:00"/>
    <n v="15988400"/>
    <n v="0"/>
    <n v="2023"/>
  </r>
  <r>
    <s v="2022"/>
    <x v="33"/>
    <x v="6"/>
    <s v="Stowarzyszenie"/>
    <s v="Stowarzyszenie Świętej Rodziny "/>
    <s v="Olsztyn, Olecka"/>
    <s v="Budowa"/>
    <s v="Budowa sali gimnastycznej dla &quot;Warmińsko-Mazurskiego Centrum Szermierki i Kultury Fizycznej&quot; w Olsztynie"/>
    <n v="29012970"/>
    <n v="29012970.530000001"/>
    <n v="12323000"/>
    <d v="2023-08-31T00:00:00"/>
    <d v="2023-12-07T00:00:00"/>
    <n v="12323000"/>
    <n v="0"/>
    <n v="2023"/>
  </r>
  <r>
    <n v="2018"/>
    <x v="64"/>
    <x v="7"/>
    <s v="Gmina Miasto"/>
    <s v="Gmina Miasto Szczecin"/>
    <s v="Szczecin, Karłowicza 28"/>
    <s v="Budowa"/>
    <s v="Centrum Szkolenia Dzieci i Młodzieży wraz z przebudową i rozbudową Stadionu Miejskiego im. Floriana Krygiera w Szczecinie"/>
    <n v="88318500"/>
    <n v="111138475.70999999"/>
    <n v="30000000"/>
    <d v="2022-08-17T00:00:00"/>
    <d v="2024-01-10T00:00:00"/>
    <n v="30000000"/>
    <n v="0"/>
    <n v="2024"/>
  </r>
  <r>
    <n v="2023"/>
    <x v="0"/>
    <x v="0"/>
    <s v="COS"/>
    <s v="COS Warszawa"/>
    <s v="Warszawa ul. Łazienkowska 6a"/>
    <s v="Budowa"/>
    <s v="Budowa instalacji klimatyzacji w obiektach COS Torwar  oraz Torwar Lodowisko"/>
    <n v="1937531"/>
    <n v="1451708.54"/>
    <n v="1559000"/>
    <d v="2023-10-11T00:00:00"/>
    <d v="2024-01-18T00:00:00"/>
    <n v="1125000"/>
    <n v="434000"/>
    <n v="20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8B5608-87F3-4B36-9D92-BB28FDA6584F}" name="Tabela przestawna2" cacheId="0" applyNumberFormats="0" applyBorderFormats="0" applyFontFormats="0" applyPatternFormats="0" applyAlignmentFormats="0" applyWidthHeightFormats="1" dataCaption="Wartości" updatedVersion="7" minRefreshableVersion="3" useAutoFormatting="1" itemPrintTitles="1" createdVersion="7" indent="0" outline="1" outlineData="1" multipleFieldFilters="0">
  <location ref="A3:D20" firstHeaderRow="0" firstDataRow="1" firstDataCol="1"/>
  <pivotFields count="16">
    <pivotField showAll="0"/>
    <pivotField axis="axisRow" showAll="0">
      <items count="66">
        <item x="37"/>
        <item x="3"/>
        <item x="41"/>
        <item x="18"/>
        <item x="43"/>
        <item x="14"/>
        <item x="11"/>
        <item x="36"/>
        <item x="42"/>
        <item x="24"/>
        <item x="35"/>
        <item x="17"/>
        <item x="13"/>
        <item x="26"/>
        <item x="31"/>
        <item x="55"/>
        <item x="8"/>
        <item x="59"/>
        <item x="29"/>
        <item x="58"/>
        <item x="39"/>
        <item x="38"/>
        <item x="47"/>
        <item x="19"/>
        <item x="57"/>
        <item x="33"/>
        <item x="44"/>
        <item x="51"/>
        <item x="61"/>
        <item x="0"/>
        <item x="40"/>
        <item x="16"/>
        <item x="45"/>
        <item x="50"/>
        <item x="28"/>
        <item x="10"/>
        <item x="15"/>
        <item x="34"/>
        <item x="32"/>
        <item x="27"/>
        <item x="56"/>
        <item x="54"/>
        <item x="21"/>
        <item x="48"/>
        <item x="4"/>
        <item x="52"/>
        <item x="20"/>
        <item x="9"/>
        <item x="53"/>
        <item x="22"/>
        <item x="5"/>
        <item x="62"/>
        <item x="46"/>
        <item x="60"/>
        <item x="7"/>
        <item x="30"/>
        <item x="2"/>
        <item x="1"/>
        <item x="23"/>
        <item x="12"/>
        <item x="63"/>
        <item x="25"/>
        <item x="6"/>
        <item x="49"/>
        <item x="64"/>
        <item t="default"/>
      </items>
    </pivotField>
    <pivotField axis="axisRow" showAll="0">
      <items count="17">
        <item sd="0" x="5"/>
        <item sd="0" x="10"/>
        <item sd="0" x="8"/>
        <item sd="0" x="11"/>
        <item sd="0" x="1"/>
        <item sd="0" x="2"/>
        <item sd="0" x="0"/>
        <item sd="0" x="15"/>
        <item sd="0" x="9"/>
        <item sd="0" x="12"/>
        <item sd="0" x="4"/>
        <item sd="0" x="3"/>
        <item sd="0" x="13"/>
        <item sd="0" x="6"/>
        <item sd="0" x="14"/>
        <item sd="0" x="7"/>
        <item t="default" sd="0"/>
      </items>
    </pivotField>
    <pivotField showAll="0"/>
    <pivotField showAll="0"/>
    <pivotField showAll="0"/>
    <pivotField showAll="0"/>
    <pivotField showAll="0"/>
    <pivotField numFmtId="4" showAll="0"/>
    <pivotField showAll="0"/>
    <pivotField dataField="1" numFmtId="4" showAll="0"/>
    <pivotField showAll="0"/>
    <pivotField showAll="0"/>
    <pivotField dataField="1" showAll="0"/>
    <pivotField dataField="1" showAll="0"/>
    <pivotField showAll="0"/>
  </pivotFields>
  <rowFields count="2">
    <field x="2"/>
    <field x="1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Dofinansowanie ze środków FRKF (przyznane)" fld="10" baseField="0" baseItem="0" numFmtId="164"/>
    <dataField name="Dofinansowanie ze środków FRKF (rozliczone)" fld="13" baseField="0" baseItem="0" numFmtId="164"/>
    <dataField name="Liczna zadań" fld="14" subtotal="count" baseField="2" baseItem="0"/>
  </dataFields>
  <formats count="1">
    <format dxfId="0">
      <pivotArea outline="0" collapsedLevelsAreSubtotals="1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60A01F-2F46-4489-8391-57F767027C90}" name="Tabela1" displayName="Tabela1" ref="A1:P206" totalsRowShown="0" headerRowDxfId="19" headerRowBorderDxfId="18" tableBorderDxfId="17" totalsRowBorderDxfId="16" headerRowCellStyle="Normalny 2 2">
  <autoFilter ref="A1:P206" xr:uid="{8B8B10AB-DC39-480B-B944-96BCE89CAE13}"/>
  <tableColumns count="16">
    <tableColumn id="1" xr3:uid="{CC89F1A5-27CA-43B6-A9CB-98140EA1478D}" name="Rok przyznania" dataDxfId="15" dataCellStyle="Normalny 2 2"/>
    <tableColumn id="2" xr3:uid="{76821388-E919-4CFF-8519-76D3F819C1A4}" name="Powiat" dataDxfId="14"/>
    <tableColumn id="3" xr3:uid="{A7FB8BB5-4320-44AA-8A77-05F6CC137EC6}" name="Województwo" dataDxfId="13"/>
    <tableColumn id="4" xr3:uid="{CAAAC742-AAFC-4BE6-A4DC-2DC2EC9BBD1D}" name="JST/ inny wnioskodawca" dataDxfId="12"/>
    <tableColumn id="5" xr3:uid="{109DAACF-131F-4BFC-8B54-36A04BF3BC41}" name="Nazwa Wnioskodawcy" dataDxfId="11"/>
    <tableColumn id="6" xr3:uid="{58430328-C1E3-4C5F-908F-E0B5CED5F726}" name="Lokalizacja zadania: adres" dataDxfId="10"/>
    <tableColumn id="7" xr3:uid="{BE8B6A07-DC23-43F0-8BAD-77CA17D4D6EE}" name="Czynność zadania inwestycyjnego" dataDxfId="9"/>
    <tableColumn id="8" xr3:uid="{F1D8946D-16D4-4653-A90A-7B1EF0A4A215}" name="Zadanie inwestycyjne" dataDxfId="8"/>
    <tableColumn id="9" xr3:uid="{758690E8-6428-4909-8136-3D8E2B4FDBAC}" name="Koszt całkowity wg umowy" dataDxfId="7" dataCellStyle="Normalny 2 2 2"/>
    <tableColumn id="10" xr3:uid="{340E7CDF-C15D-4432-A832-7C52524C1F4F}" name="Ostateczny koszt zadania" dataDxfId="6" dataCellStyle="Normalny 2 2"/>
    <tableColumn id="11" xr3:uid="{7E3F289E-139B-4080-8E2A-93F42EBC8EC4}" name="Przyznane dofinansowanie ze środków FRKF" dataDxfId="5"/>
    <tableColumn id="12" xr3:uid="{8DCC1BA5-9E9A-46C8-8AE2-F8DC47D6AF09}" name="Termin  zakończenia zadania"/>
    <tableColumn id="13" xr3:uid="{28C60239-BBDE-4150-B5C7-565D501FF96F}" name="Data zatwierdzenia rozliczenia" dataDxfId="4" dataCellStyle="Normalny 2 2 2"/>
    <tableColumn id="14" xr3:uid="{DB804260-F7AE-44EB-A6AF-518C8A1BAB33}" name="Kwota rozliczonej dotacji (wykorzystanej)" dataDxfId="3"/>
    <tableColumn id="15" xr3:uid="{703FD413-F5EF-42DD-B350-F68DBB88CE52}" name="Kwota niewykorzystanej dotacji" dataDxfId="2"/>
    <tableColumn id="16" xr3:uid="{E8F98101-67E1-49A2-A13D-1A26B47AE405}" name="Rok rozliczenia" dataDxfId="1" dataCellStyle="Normalny 2 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B10AB-DC39-480B-B944-96BCE89CAE13}">
  <dimension ref="A1:P206"/>
  <sheetViews>
    <sheetView workbookViewId="0">
      <selection activeCell="E7" sqref="E7"/>
    </sheetView>
  </sheetViews>
  <sheetFormatPr defaultRowHeight="15"/>
  <cols>
    <col min="1" max="1" width="11.28515625" customWidth="1"/>
    <col min="2" max="2" width="15.28515625" customWidth="1"/>
    <col min="3" max="3" width="17.42578125" customWidth="1"/>
    <col min="4" max="4" width="13.5703125" customWidth="1"/>
    <col min="5" max="5" width="23.42578125" customWidth="1"/>
    <col min="6" max="6" width="27.28515625" customWidth="1"/>
    <col min="7" max="7" width="16.7109375" customWidth="1"/>
    <col min="8" max="8" width="29" customWidth="1"/>
    <col min="9" max="10" width="18.7109375" style="26" customWidth="1"/>
    <col min="11" max="11" width="18.42578125" style="26" customWidth="1"/>
    <col min="12" max="12" width="16" customWidth="1"/>
    <col min="13" max="13" width="15.5703125" customWidth="1"/>
    <col min="14" max="15" width="16" customWidth="1"/>
    <col min="16" max="16" width="15.28515625" customWidth="1"/>
  </cols>
  <sheetData>
    <row r="1" spans="1:16" ht="38.25">
      <c r="A1" s="48" t="s">
        <v>479</v>
      </c>
      <c r="B1" s="49" t="s">
        <v>0</v>
      </c>
      <c r="C1" s="49" t="s">
        <v>1</v>
      </c>
      <c r="D1" s="49" t="s">
        <v>2</v>
      </c>
      <c r="E1" s="49" t="s">
        <v>3</v>
      </c>
      <c r="F1" s="49" t="s">
        <v>4</v>
      </c>
      <c r="G1" s="49" t="s">
        <v>5</v>
      </c>
      <c r="H1" s="49" t="s">
        <v>6</v>
      </c>
      <c r="I1" s="50" t="s">
        <v>7</v>
      </c>
      <c r="J1" s="50" t="s">
        <v>8</v>
      </c>
      <c r="K1" s="51" t="s">
        <v>480</v>
      </c>
      <c r="L1" s="52" t="s">
        <v>528</v>
      </c>
      <c r="M1" s="52" t="s">
        <v>9</v>
      </c>
      <c r="N1" s="53" t="s">
        <v>10</v>
      </c>
      <c r="O1" s="53" t="s">
        <v>11</v>
      </c>
      <c r="P1" s="54" t="s">
        <v>12</v>
      </c>
    </row>
    <row r="2" spans="1:16" ht="38.25">
      <c r="A2" s="32" t="s">
        <v>482</v>
      </c>
      <c r="B2" s="1" t="s">
        <v>13</v>
      </c>
      <c r="C2" s="2" t="s">
        <v>14</v>
      </c>
      <c r="D2" s="3" t="s">
        <v>15</v>
      </c>
      <c r="E2" s="4" t="s">
        <v>16</v>
      </c>
      <c r="F2" s="1" t="s">
        <v>17</v>
      </c>
      <c r="G2" s="1" t="s">
        <v>18</v>
      </c>
      <c r="H2" s="1" t="s">
        <v>19</v>
      </c>
      <c r="I2" s="11">
        <v>1436640</v>
      </c>
      <c r="J2" s="11">
        <v>1436640</v>
      </c>
      <c r="K2" s="5">
        <v>890000</v>
      </c>
      <c r="L2" s="3">
        <v>42717</v>
      </c>
      <c r="M2" s="20">
        <v>42795</v>
      </c>
      <c r="N2" s="6">
        <v>890000</v>
      </c>
      <c r="O2" s="8">
        <v>0</v>
      </c>
      <c r="P2" s="33">
        <v>2017</v>
      </c>
    </row>
    <row r="3" spans="1:16" ht="25.5">
      <c r="A3" s="32" t="s">
        <v>482</v>
      </c>
      <c r="B3" s="1" t="s">
        <v>13</v>
      </c>
      <c r="C3" s="2" t="s">
        <v>14</v>
      </c>
      <c r="D3" s="3" t="s">
        <v>15</v>
      </c>
      <c r="E3" s="4" t="s">
        <v>16</v>
      </c>
      <c r="F3" s="1" t="s">
        <v>17</v>
      </c>
      <c r="G3" s="1" t="s">
        <v>20</v>
      </c>
      <c r="H3" s="1" t="s">
        <v>21</v>
      </c>
      <c r="I3" s="11">
        <v>1185000</v>
      </c>
      <c r="J3" s="11">
        <v>1090866.44</v>
      </c>
      <c r="K3" s="5">
        <v>841500</v>
      </c>
      <c r="L3" s="3">
        <v>42914</v>
      </c>
      <c r="M3" s="20">
        <v>43000</v>
      </c>
      <c r="N3" s="6">
        <v>841500</v>
      </c>
      <c r="O3" s="8">
        <v>0</v>
      </c>
      <c r="P3" s="33">
        <v>2017</v>
      </c>
    </row>
    <row r="4" spans="1:16" ht="51">
      <c r="A4" s="32" t="s">
        <v>482</v>
      </c>
      <c r="B4" s="1" t="s">
        <v>13</v>
      </c>
      <c r="C4" s="2" t="s">
        <v>14</v>
      </c>
      <c r="D4" s="3" t="s">
        <v>15</v>
      </c>
      <c r="E4" s="4" t="s">
        <v>16</v>
      </c>
      <c r="F4" s="1" t="s">
        <v>17</v>
      </c>
      <c r="G4" s="1" t="s">
        <v>22</v>
      </c>
      <c r="H4" s="1" t="s">
        <v>23</v>
      </c>
      <c r="I4" s="11">
        <v>425000</v>
      </c>
      <c r="J4" s="11">
        <v>425994.61</v>
      </c>
      <c r="K4" s="5">
        <v>420750</v>
      </c>
      <c r="L4" s="3">
        <v>42914</v>
      </c>
      <c r="M4" s="20">
        <v>43000</v>
      </c>
      <c r="N4" s="6">
        <v>420750</v>
      </c>
      <c r="O4" s="8">
        <v>0</v>
      </c>
      <c r="P4" s="33">
        <v>2017</v>
      </c>
    </row>
    <row r="5" spans="1:16" ht="25.5">
      <c r="A5" s="32" t="s">
        <v>482</v>
      </c>
      <c r="B5" s="1" t="s">
        <v>24</v>
      </c>
      <c r="C5" s="2" t="s">
        <v>25</v>
      </c>
      <c r="D5" s="3" t="s">
        <v>26</v>
      </c>
      <c r="E5" s="4" t="s">
        <v>27</v>
      </c>
      <c r="F5" s="1" t="s">
        <v>28</v>
      </c>
      <c r="G5" s="1" t="s">
        <v>29</v>
      </c>
      <c r="H5" s="1" t="s">
        <v>30</v>
      </c>
      <c r="I5" s="11">
        <v>7636368</v>
      </c>
      <c r="J5" s="11">
        <v>7636317.75</v>
      </c>
      <c r="K5" s="5">
        <v>6146300</v>
      </c>
      <c r="L5" s="3">
        <v>43000</v>
      </c>
      <c r="M5" s="20">
        <v>43074</v>
      </c>
      <c r="N5" s="6">
        <v>6146300</v>
      </c>
      <c r="O5" s="8">
        <v>0</v>
      </c>
      <c r="P5" s="33">
        <v>2017</v>
      </c>
    </row>
    <row r="6" spans="1:16" ht="38.25">
      <c r="A6" s="32" t="s">
        <v>482</v>
      </c>
      <c r="B6" s="1" t="s">
        <v>31</v>
      </c>
      <c r="C6" s="2" t="s">
        <v>32</v>
      </c>
      <c r="D6" s="3" t="s">
        <v>26</v>
      </c>
      <c r="E6" s="4" t="s">
        <v>33</v>
      </c>
      <c r="F6" s="1" t="s">
        <v>34</v>
      </c>
      <c r="G6" s="1" t="s">
        <v>35</v>
      </c>
      <c r="H6" s="1" t="s">
        <v>36</v>
      </c>
      <c r="I6" s="11">
        <v>4176450</v>
      </c>
      <c r="J6" s="11">
        <v>4268995.18</v>
      </c>
      <c r="K6" s="5">
        <v>3361800</v>
      </c>
      <c r="L6" s="3">
        <v>42723</v>
      </c>
      <c r="M6" s="20">
        <v>42788</v>
      </c>
      <c r="N6" s="6">
        <v>3361800</v>
      </c>
      <c r="O6" s="8">
        <v>0</v>
      </c>
      <c r="P6" s="33">
        <v>2017</v>
      </c>
    </row>
    <row r="7" spans="1:16" ht="63.75">
      <c r="A7" s="32" t="s">
        <v>482</v>
      </c>
      <c r="B7" s="1" t="s">
        <v>37</v>
      </c>
      <c r="C7" s="2" t="s">
        <v>38</v>
      </c>
      <c r="D7" s="3" t="s">
        <v>26</v>
      </c>
      <c r="E7" s="4" t="s">
        <v>39</v>
      </c>
      <c r="F7" s="1" t="s">
        <v>40</v>
      </c>
      <c r="G7" s="1" t="s">
        <v>20</v>
      </c>
      <c r="H7" s="1" t="s">
        <v>41</v>
      </c>
      <c r="I7" s="11">
        <v>712000</v>
      </c>
      <c r="J7" s="11">
        <v>717290.74</v>
      </c>
      <c r="K7" s="5">
        <v>512000</v>
      </c>
      <c r="L7" s="3">
        <v>42677</v>
      </c>
      <c r="M7" s="20">
        <v>42760</v>
      </c>
      <c r="N7" s="6">
        <v>512000</v>
      </c>
      <c r="O7" s="8">
        <v>0</v>
      </c>
      <c r="P7" s="33">
        <v>2017</v>
      </c>
    </row>
    <row r="8" spans="1:16" ht="38.25">
      <c r="A8" s="32" t="s">
        <v>482</v>
      </c>
      <c r="B8" s="1" t="s">
        <v>42</v>
      </c>
      <c r="C8" s="2" t="s">
        <v>43</v>
      </c>
      <c r="D8" s="3" t="s">
        <v>26</v>
      </c>
      <c r="E8" s="4" t="s">
        <v>44</v>
      </c>
      <c r="F8" s="1" t="s">
        <v>45</v>
      </c>
      <c r="G8" s="1" t="s">
        <v>20</v>
      </c>
      <c r="H8" s="1" t="s">
        <v>46</v>
      </c>
      <c r="I8" s="11">
        <v>1585655</v>
      </c>
      <c r="J8" s="11">
        <v>1590087.95</v>
      </c>
      <c r="K8" s="5">
        <v>1207000</v>
      </c>
      <c r="L8" s="3">
        <v>43008</v>
      </c>
      <c r="M8" s="20">
        <v>43073</v>
      </c>
      <c r="N8" s="6">
        <v>1207000</v>
      </c>
      <c r="O8" s="8">
        <v>0</v>
      </c>
      <c r="P8" s="33">
        <v>2017</v>
      </c>
    </row>
    <row r="9" spans="1:16" ht="25.5">
      <c r="A9" s="32" t="s">
        <v>482</v>
      </c>
      <c r="B9" s="1" t="s">
        <v>42</v>
      </c>
      <c r="C9" s="2" t="s">
        <v>43</v>
      </c>
      <c r="D9" s="3" t="s">
        <v>26</v>
      </c>
      <c r="E9" s="4" t="s">
        <v>44</v>
      </c>
      <c r="F9" s="1" t="s">
        <v>45</v>
      </c>
      <c r="G9" s="1" t="s">
        <v>20</v>
      </c>
      <c r="H9" s="1" t="s">
        <v>47</v>
      </c>
      <c r="I9" s="11">
        <v>4022309.35</v>
      </c>
      <c r="J9" s="11">
        <v>3956511.73</v>
      </c>
      <c r="K9" s="5">
        <v>3214000</v>
      </c>
      <c r="L9" s="3">
        <v>42978</v>
      </c>
      <c r="M9" s="20">
        <v>43075</v>
      </c>
      <c r="N9" s="6">
        <v>3161251.69</v>
      </c>
      <c r="O9" s="8">
        <v>52748.310000000056</v>
      </c>
      <c r="P9" s="33">
        <v>2017</v>
      </c>
    </row>
    <row r="10" spans="1:16" ht="38.25">
      <c r="A10" s="32" t="s">
        <v>482</v>
      </c>
      <c r="B10" s="1" t="s">
        <v>48</v>
      </c>
      <c r="C10" s="2" t="s">
        <v>25</v>
      </c>
      <c r="D10" s="3" t="s">
        <v>49</v>
      </c>
      <c r="E10" s="4" t="s">
        <v>492</v>
      </c>
      <c r="F10" s="1" t="s">
        <v>50</v>
      </c>
      <c r="G10" s="1" t="s">
        <v>51</v>
      </c>
      <c r="H10" s="1" t="s">
        <v>52</v>
      </c>
      <c r="I10" s="11">
        <v>5761771</v>
      </c>
      <c r="J10" s="11">
        <v>5887395.71</v>
      </c>
      <c r="K10" s="5">
        <v>2500000</v>
      </c>
      <c r="L10" s="3">
        <v>42928</v>
      </c>
      <c r="M10" s="20">
        <v>43077</v>
      </c>
      <c r="N10" s="6">
        <v>2500000</v>
      </c>
      <c r="O10" s="8">
        <v>0</v>
      </c>
      <c r="P10" s="33">
        <v>2017</v>
      </c>
    </row>
    <row r="11" spans="1:16" ht="25.5">
      <c r="A11" s="32" t="s">
        <v>482</v>
      </c>
      <c r="B11" s="1" t="s">
        <v>53</v>
      </c>
      <c r="C11" s="2" t="s">
        <v>14</v>
      </c>
      <c r="D11" s="3" t="s">
        <v>54</v>
      </c>
      <c r="E11" s="4" t="s">
        <v>493</v>
      </c>
      <c r="F11" s="1" t="s">
        <v>55</v>
      </c>
      <c r="G11" s="1" t="s">
        <v>29</v>
      </c>
      <c r="H11" s="1" t="s">
        <v>56</v>
      </c>
      <c r="I11" s="11">
        <v>2494786</v>
      </c>
      <c r="J11" s="11">
        <v>2644595.23</v>
      </c>
      <c r="K11" s="5">
        <v>800000</v>
      </c>
      <c r="L11" s="3">
        <v>42878</v>
      </c>
      <c r="M11" s="20">
        <v>43004</v>
      </c>
      <c r="N11" s="6">
        <v>800000</v>
      </c>
      <c r="O11" s="8">
        <v>0</v>
      </c>
      <c r="P11" s="33">
        <v>2017</v>
      </c>
    </row>
    <row r="12" spans="1:16" ht="51">
      <c r="A12" s="32" t="s">
        <v>482</v>
      </c>
      <c r="B12" s="1" t="s">
        <v>57</v>
      </c>
      <c r="C12" s="2" t="s">
        <v>58</v>
      </c>
      <c r="D12" s="3" t="s">
        <v>49</v>
      </c>
      <c r="E12" s="4" t="s">
        <v>494</v>
      </c>
      <c r="F12" s="1" t="s">
        <v>59</v>
      </c>
      <c r="G12" s="1" t="s">
        <v>51</v>
      </c>
      <c r="H12" s="1" t="s">
        <v>60</v>
      </c>
      <c r="I12" s="11">
        <v>5273172</v>
      </c>
      <c r="J12" s="11">
        <v>5105231</v>
      </c>
      <c r="K12" s="5">
        <v>2000000</v>
      </c>
      <c r="L12" s="3">
        <v>42916</v>
      </c>
      <c r="M12" s="20" t="s">
        <v>61</v>
      </c>
      <c r="N12" s="6">
        <v>1990000</v>
      </c>
      <c r="O12" s="8">
        <v>10000</v>
      </c>
      <c r="P12" s="33">
        <v>2017</v>
      </c>
    </row>
    <row r="13" spans="1:16">
      <c r="A13" s="32" t="s">
        <v>482</v>
      </c>
      <c r="B13" s="1" t="s">
        <v>62</v>
      </c>
      <c r="C13" s="2" t="s">
        <v>38</v>
      </c>
      <c r="D13" s="3" t="s">
        <v>15</v>
      </c>
      <c r="E13" s="4" t="s">
        <v>63</v>
      </c>
      <c r="F13" s="1" t="s">
        <v>64</v>
      </c>
      <c r="G13" s="1" t="s">
        <v>29</v>
      </c>
      <c r="H13" s="1" t="s">
        <v>65</v>
      </c>
      <c r="I13" s="11">
        <v>28475867</v>
      </c>
      <c r="J13" s="11">
        <v>24681107.390000001</v>
      </c>
      <c r="K13" s="5">
        <v>10000000</v>
      </c>
      <c r="L13" s="3">
        <v>43061</v>
      </c>
      <c r="M13" s="20">
        <v>42740</v>
      </c>
      <c r="N13" s="6">
        <v>10000000</v>
      </c>
      <c r="O13" s="8">
        <v>0</v>
      </c>
      <c r="P13" s="33">
        <v>2017</v>
      </c>
    </row>
    <row r="14" spans="1:16" ht="76.5">
      <c r="A14" s="32" t="s">
        <v>482</v>
      </c>
      <c r="B14" s="2" t="s">
        <v>66</v>
      </c>
      <c r="C14" s="2" t="s">
        <v>25</v>
      </c>
      <c r="D14" s="3" t="s">
        <v>15</v>
      </c>
      <c r="E14" s="4" t="s">
        <v>67</v>
      </c>
      <c r="F14" s="1" t="s">
        <v>68</v>
      </c>
      <c r="G14" s="1" t="s">
        <v>29</v>
      </c>
      <c r="H14" s="1" t="s">
        <v>69</v>
      </c>
      <c r="I14" s="11">
        <v>1250000</v>
      </c>
      <c r="J14" s="11">
        <v>1230299.6299999999</v>
      </c>
      <c r="K14" s="5">
        <v>500000</v>
      </c>
      <c r="L14" s="3">
        <v>42706</v>
      </c>
      <c r="M14" s="20">
        <v>42795</v>
      </c>
      <c r="N14" s="6">
        <v>500000</v>
      </c>
      <c r="O14" s="8">
        <v>0</v>
      </c>
      <c r="P14" s="33">
        <v>2017</v>
      </c>
    </row>
    <row r="15" spans="1:16" ht="38.25">
      <c r="A15" s="32" t="s">
        <v>482</v>
      </c>
      <c r="B15" s="1" t="s">
        <v>70</v>
      </c>
      <c r="C15" s="2" t="s">
        <v>14</v>
      </c>
      <c r="D15" s="3" t="s">
        <v>26</v>
      </c>
      <c r="E15" s="4" t="s">
        <v>71</v>
      </c>
      <c r="F15" s="1" t="s">
        <v>72</v>
      </c>
      <c r="G15" s="1" t="s">
        <v>73</v>
      </c>
      <c r="H15" s="1" t="s">
        <v>74</v>
      </c>
      <c r="I15" s="11">
        <v>1147458</v>
      </c>
      <c r="J15" s="11">
        <v>1147458</v>
      </c>
      <c r="K15" s="5">
        <v>916000</v>
      </c>
      <c r="L15" s="3">
        <v>42804</v>
      </c>
      <c r="M15" s="20">
        <v>42877</v>
      </c>
      <c r="N15" s="6">
        <v>916000</v>
      </c>
      <c r="O15" s="8">
        <v>0</v>
      </c>
      <c r="P15" s="33">
        <v>2017</v>
      </c>
    </row>
    <row r="16" spans="1:16" ht="51">
      <c r="A16" s="32" t="s">
        <v>482</v>
      </c>
      <c r="B16" s="1" t="s">
        <v>75</v>
      </c>
      <c r="C16" s="2" t="s">
        <v>76</v>
      </c>
      <c r="D16" s="3" t="s">
        <v>26</v>
      </c>
      <c r="E16" s="4" t="s">
        <v>77</v>
      </c>
      <c r="F16" s="1" t="s">
        <v>78</v>
      </c>
      <c r="G16" s="1" t="s">
        <v>79</v>
      </c>
      <c r="H16" s="1" t="s">
        <v>80</v>
      </c>
      <c r="I16" s="11">
        <v>351780</v>
      </c>
      <c r="J16" s="11">
        <v>302063.40000000002</v>
      </c>
      <c r="K16" s="5">
        <v>280000</v>
      </c>
      <c r="L16" s="3">
        <v>42718</v>
      </c>
      <c r="M16" s="20">
        <v>42788</v>
      </c>
      <c r="N16" s="6">
        <v>240865.42</v>
      </c>
      <c r="O16" s="8">
        <v>39134.579999999987</v>
      </c>
      <c r="P16" s="33">
        <v>2017</v>
      </c>
    </row>
    <row r="17" spans="1:16" ht="25.5">
      <c r="A17" s="32" t="s">
        <v>482</v>
      </c>
      <c r="B17" s="1" t="s">
        <v>13</v>
      </c>
      <c r="C17" s="2" t="s">
        <v>14</v>
      </c>
      <c r="D17" s="3" t="s">
        <v>15</v>
      </c>
      <c r="E17" s="4" t="s">
        <v>16</v>
      </c>
      <c r="F17" s="1" t="s">
        <v>17</v>
      </c>
      <c r="G17" s="1" t="s">
        <v>18</v>
      </c>
      <c r="H17" s="1" t="s">
        <v>81</v>
      </c>
      <c r="I17" s="11">
        <v>1262626</v>
      </c>
      <c r="J17" s="11">
        <v>1253512.68</v>
      </c>
      <c r="K17" s="5">
        <v>1250000</v>
      </c>
      <c r="L17" s="3">
        <v>42720</v>
      </c>
      <c r="M17" s="20">
        <v>42795</v>
      </c>
      <c r="N17" s="6">
        <v>1240886.68</v>
      </c>
      <c r="O17" s="8">
        <v>9113.3200000000652</v>
      </c>
      <c r="P17" s="33">
        <v>2017</v>
      </c>
    </row>
    <row r="18" spans="1:16" ht="38.25">
      <c r="A18" s="32" t="s">
        <v>482</v>
      </c>
      <c r="B18" s="1" t="s">
        <v>13</v>
      </c>
      <c r="C18" s="2" t="s">
        <v>14</v>
      </c>
      <c r="D18" s="3" t="s">
        <v>15</v>
      </c>
      <c r="E18" s="4" t="s">
        <v>16</v>
      </c>
      <c r="F18" s="1" t="s">
        <v>17</v>
      </c>
      <c r="G18" s="1" t="s">
        <v>22</v>
      </c>
      <c r="H18" s="1" t="s">
        <v>82</v>
      </c>
      <c r="I18" s="11">
        <v>756000</v>
      </c>
      <c r="J18" s="11">
        <v>763023.09</v>
      </c>
      <c r="K18" s="5">
        <v>594000</v>
      </c>
      <c r="L18" s="3">
        <v>42825</v>
      </c>
      <c r="M18" s="20">
        <v>42879</v>
      </c>
      <c r="N18" s="6">
        <v>594000</v>
      </c>
      <c r="O18" s="8">
        <v>0</v>
      </c>
      <c r="P18" s="33">
        <v>2017</v>
      </c>
    </row>
    <row r="19" spans="1:16" ht="51">
      <c r="A19" s="32" t="s">
        <v>482</v>
      </c>
      <c r="B19" s="1" t="s">
        <v>31</v>
      </c>
      <c r="C19" s="2" t="s">
        <v>32</v>
      </c>
      <c r="D19" s="3" t="s">
        <v>26</v>
      </c>
      <c r="E19" s="4" t="s">
        <v>33</v>
      </c>
      <c r="F19" s="1" t="s">
        <v>34</v>
      </c>
      <c r="G19" s="1" t="s">
        <v>18</v>
      </c>
      <c r="H19" s="1" t="s">
        <v>83</v>
      </c>
      <c r="I19" s="11">
        <v>496969</v>
      </c>
      <c r="J19" s="11">
        <v>491385</v>
      </c>
      <c r="K19" s="5">
        <v>400000</v>
      </c>
      <c r="L19" s="3">
        <v>42717</v>
      </c>
      <c r="M19" s="20">
        <v>42801</v>
      </c>
      <c r="N19" s="6">
        <v>395505</v>
      </c>
      <c r="O19" s="8">
        <v>4495</v>
      </c>
      <c r="P19" s="33">
        <v>2017</v>
      </c>
    </row>
    <row r="20" spans="1:16" ht="38.25">
      <c r="A20" s="32" t="s">
        <v>482</v>
      </c>
      <c r="B20" s="1" t="s">
        <v>42</v>
      </c>
      <c r="C20" s="2" t="s">
        <v>43</v>
      </c>
      <c r="D20" s="3" t="s">
        <v>26</v>
      </c>
      <c r="E20" s="4" t="s">
        <v>44</v>
      </c>
      <c r="F20" s="1" t="s">
        <v>45</v>
      </c>
      <c r="G20" s="1" t="s">
        <v>18</v>
      </c>
      <c r="H20" s="1" t="s">
        <v>84</v>
      </c>
      <c r="I20" s="11">
        <v>68333</v>
      </c>
      <c r="J20" s="11">
        <v>75105.03</v>
      </c>
      <c r="K20" s="5">
        <v>55000</v>
      </c>
      <c r="L20" s="3"/>
      <c r="M20" s="20">
        <v>42790</v>
      </c>
      <c r="N20" s="6">
        <v>55000</v>
      </c>
      <c r="O20" s="8">
        <v>0</v>
      </c>
      <c r="P20" s="33">
        <v>2017</v>
      </c>
    </row>
    <row r="21" spans="1:16" ht="25.5">
      <c r="A21" s="32" t="s">
        <v>482</v>
      </c>
      <c r="B21" s="1" t="s">
        <v>75</v>
      </c>
      <c r="C21" s="2" t="s">
        <v>76</v>
      </c>
      <c r="D21" s="3" t="s">
        <v>26</v>
      </c>
      <c r="E21" s="4" t="s">
        <v>77</v>
      </c>
      <c r="F21" s="1" t="s">
        <v>78</v>
      </c>
      <c r="G21" s="1" t="s">
        <v>18</v>
      </c>
      <c r="H21" s="1" t="s">
        <v>85</v>
      </c>
      <c r="I21" s="11">
        <v>96909</v>
      </c>
      <c r="J21" s="11">
        <v>105094.42</v>
      </c>
      <c r="K21" s="5">
        <v>78000</v>
      </c>
      <c r="L21" s="3">
        <v>42718</v>
      </c>
      <c r="M21" s="20">
        <v>42790</v>
      </c>
      <c r="N21" s="6">
        <v>78000</v>
      </c>
      <c r="O21" s="8">
        <v>0</v>
      </c>
      <c r="P21" s="33">
        <v>2017</v>
      </c>
    </row>
    <row r="22" spans="1:16" ht="25.5">
      <c r="A22" s="32" t="s">
        <v>482</v>
      </c>
      <c r="B22" s="1" t="s">
        <v>86</v>
      </c>
      <c r="C22" s="2" t="s">
        <v>87</v>
      </c>
      <c r="D22" s="3" t="s">
        <v>26</v>
      </c>
      <c r="E22" s="4" t="s">
        <v>88</v>
      </c>
      <c r="F22" s="1" t="s">
        <v>89</v>
      </c>
      <c r="G22" s="1" t="s">
        <v>18</v>
      </c>
      <c r="H22" s="1" t="s">
        <v>90</v>
      </c>
      <c r="I22" s="11">
        <v>112688</v>
      </c>
      <c r="J22" s="11">
        <v>111671.7</v>
      </c>
      <c r="K22" s="5">
        <v>90700</v>
      </c>
      <c r="L22" s="3">
        <v>42683</v>
      </c>
      <c r="M22" s="20">
        <v>42781</v>
      </c>
      <c r="N22" s="6">
        <v>89882</v>
      </c>
      <c r="O22" s="8">
        <v>818</v>
      </c>
      <c r="P22" s="33">
        <v>2017</v>
      </c>
    </row>
    <row r="23" spans="1:16" ht="25.5">
      <c r="A23" s="32" t="s">
        <v>482</v>
      </c>
      <c r="B23" s="1" t="s">
        <v>24</v>
      </c>
      <c r="C23" s="2" t="s">
        <v>25</v>
      </c>
      <c r="D23" s="3" t="s">
        <v>26</v>
      </c>
      <c r="E23" s="4" t="s">
        <v>27</v>
      </c>
      <c r="F23" s="1" t="s">
        <v>91</v>
      </c>
      <c r="G23" s="1" t="s">
        <v>18</v>
      </c>
      <c r="H23" s="1" t="s">
        <v>92</v>
      </c>
      <c r="I23" s="11">
        <v>103123.2</v>
      </c>
      <c r="J23" s="11">
        <v>81038.64</v>
      </c>
      <c r="K23" s="5">
        <v>83000</v>
      </c>
      <c r="L23" s="3">
        <v>42710</v>
      </c>
      <c r="M23" s="20">
        <v>42790</v>
      </c>
      <c r="N23" s="6">
        <v>69697.77</v>
      </c>
      <c r="O23" s="8">
        <v>13302.229999999996</v>
      </c>
      <c r="P23" s="33">
        <v>2017</v>
      </c>
    </row>
    <row r="24" spans="1:16" ht="38.25">
      <c r="A24" s="32" t="s">
        <v>483</v>
      </c>
      <c r="B24" s="2" t="s">
        <v>75</v>
      </c>
      <c r="C24" s="2" t="s">
        <v>76</v>
      </c>
      <c r="D24" s="3" t="s">
        <v>26</v>
      </c>
      <c r="E24" s="7" t="s">
        <v>77</v>
      </c>
      <c r="F24" s="2" t="s">
        <v>78</v>
      </c>
      <c r="G24" s="2" t="s">
        <v>20</v>
      </c>
      <c r="H24" s="2" t="s">
        <v>93</v>
      </c>
      <c r="I24" s="11">
        <v>418200</v>
      </c>
      <c r="J24" s="11">
        <v>412665</v>
      </c>
      <c r="K24" s="5">
        <v>336000</v>
      </c>
      <c r="L24" s="3">
        <v>43084</v>
      </c>
      <c r="M24" s="20">
        <v>43091</v>
      </c>
      <c r="N24" s="6">
        <v>331370</v>
      </c>
      <c r="O24" s="8">
        <v>4630</v>
      </c>
      <c r="P24" s="33">
        <v>2017</v>
      </c>
    </row>
    <row r="25" spans="1:16" ht="38.25">
      <c r="A25" s="32" t="s">
        <v>482</v>
      </c>
      <c r="B25" s="1" t="s">
        <v>86</v>
      </c>
      <c r="C25" s="2" t="s">
        <v>87</v>
      </c>
      <c r="D25" s="3" t="s">
        <v>26</v>
      </c>
      <c r="E25" s="4" t="s">
        <v>88</v>
      </c>
      <c r="F25" s="1" t="s">
        <v>94</v>
      </c>
      <c r="G25" s="1" t="s">
        <v>35</v>
      </c>
      <c r="H25" s="1" t="s">
        <v>95</v>
      </c>
      <c r="I25" s="11">
        <v>2113360</v>
      </c>
      <c r="J25" s="11">
        <v>2175369.04</v>
      </c>
      <c r="K25" s="5">
        <v>1701000</v>
      </c>
      <c r="L25" s="3">
        <v>43130</v>
      </c>
      <c r="M25" s="20">
        <v>43189</v>
      </c>
      <c r="N25" s="6">
        <v>1701000</v>
      </c>
      <c r="O25" s="8">
        <v>0</v>
      </c>
      <c r="P25" s="33">
        <v>2018</v>
      </c>
    </row>
    <row r="26" spans="1:16" ht="25.5">
      <c r="A26" s="32" t="s">
        <v>482</v>
      </c>
      <c r="B26" s="1" t="s">
        <v>96</v>
      </c>
      <c r="C26" s="2" t="s">
        <v>87</v>
      </c>
      <c r="D26" s="3" t="s">
        <v>0</v>
      </c>
      <c r="E26" s="4" t="s">
        <v>495</v>
      </c>
      <c r="F26" s="1" t="s">
        <v>97</v>
      </c>
      <c r="G26" s="1" t="s">
        <v>51</v>
      </c>
      <c r="H26" s="1" t="s">
        <v>98</v>
      </c>
      <c r="I26" s="11">
        <v>7763707</v>
      </c>
      <c r="J26" s="11">
        <v>7788885.6299999999</v>
      </c>
      <c r="K26" s="5">
        <v>3000000</v>
      </c>
      <c r="L26" s="3">
        <v>43339</v>
      </c>
      <c r="M26" s="20">
        <v>43390</v>
      </c>
      <c r="N26" s="6">
        <v>3000000</v>
      </c>
      <c r="O26" s="8">
        <v>0</v>
      </c>
      <c r="P26" s="33">
        <v>2018</v>
      </c>
    </row>
    <row r="27" spans="1:16" ht="63.75">
      <c r="A27" s="32" t="s">
        <v>482</v>
      </c>
      <c r="B27" s="1" t="s">
        <v>99</v>
      </c>
      <c r="C27" s="2" t="s">
        <v>43</v>
      </c>
      <c r="D27" s="3" t="s">
        <v>15</v>
      </c>
      <c r="E27" s="4" t="s">
        <v>100</v>
      </c>
      <c r="F27" s="1" t="s">
        <v>101</v>
      </c>
      <c r="G27" s="1" t="s">
        <v>102</v>
      </c>
      <c r="H27" s="1" t="s">
        <v>103</v>
      </c>
      <c r="I27" s="11">
        <v>2224553.7999999998</v>
      </c>
      <c r="J27" s="11">
        <v>2254350.56</v>
      </c>
      <c r="K27" s="5">
        <v>1050000</v>
      </c>
      <c r="L27" s="3">
        <v>42964</v>
      </c>
      <c r="M27" s="20">
        <v>43111</v>
      </c>
      <c r="N27" s="6">
        <v>1050000</v>
      </c>
      <c r="O27" s="8">
        <v>0</v>
      </c>
      <c r="P27" s="33">
        <v>2018</v>
      </c>
    </row>
    <row r="28" spans="1:16" ht="38.25">
      <c r="A28" s="32" t="s">
        <v>482</v>
      </c>
      <c r="B28" s="1" t="s">
        <v>104</v>
      </c>
      <c r="C28" s="2" t="s">
        <v>14</v>
      </c>
      <c r="D28" s="3" t="s">
        <v>105</v>
      </c>
      <c r="E28" s="4" t="s">
        <v>106</v>
      </c>
      <c r="F28" s="1" t="s">
        <v>107</v>
      </c>
      <c r="G28" s="1" t="s">
        <v>51</v>
      </c>
      <c r="H28" s="1" t="s">
        <v>108</v>
      </c>
      <c r="I28" s="11">
        <v>15923610</v>
      </c>
      <c r="J28" s="11">
        <v>14769179.92</v>
      </c>
      <c r="K28" s="5">
        <v>7900000</v>
      </c>
      <c r="L28" s="3">
        <v>43033</v>
      </c>
      <c r="M28" s="20">
        <v>43104</v>
      </c>
      <c r="N28" s="6">
        <v>7900000</v>
      </c>
      <c r="O28" s="8">
        <v>0</v>
      </c>
      <c r="P28" s="33">
        <v>2018</v>
      </c>
    </row>
    <row r="29" spans="1:16" ht="51">
      <c r="A29" s="32" t="s">
        <v>482</v>
      </c>
      <c r="B29" s="1" t="s">
        <v>109</v>
      </c>
      <c r="C29" s="2" t="s">
        <v>58</v>
      </c>
      <c r="D29" s="3" t="s">
        <v>105</v>
      </c>
      <c r="E29" s="4" t="s">
        <v>110</v>
      </c>
      <c r="F29" s="1" t="s">
        <v>111</v>
      </c>
      <c r="G29" s="1" t="s">
        <v>29</v>
      </c>
      <c r="H29" s="1" t="s">
        <v>112</v>
      </c>
      <c r="I29" s="11">
        <v>1993968</v>
      </c>
      <c r="J29" s="11">
        <v>1918811.99</v>
      </c>
      <c r="K29" s="5">
        <v>1333560</v>
      </c>
      <c r="L29" s="3">
        <v>43069</v>
      </c>
      <c r="M29" s="20">
        <v>43144</v>
      </c>
      <c r="N29" s="6">
        <v>1281766.4099999999</v>
      </c>
      <c r="O29" s="8">
        <v>51793.590000000084</v>
      </c>
      <c r="P29" s="33">
        <v>2018</v>
      </c>
    </row>
    <row r="30" spans="1:16" ht="25.5">
      <c r="A30" s="32" t="s">
        <v>482</v>
      </c>
      <c r="B30" s="1" t="s">
        <v>75</v>
      </c>
      <c r="C30" s="2" t="s">
        <v>76</v>
      </c>
      <c r="D30" s="3" t="s">
        <v>113</v>
      </c>
      <c r="E30" s="4" t="s">
        <v>496</v>
      </c>
      <c r="F30" s="1" t="s">
        <v>114</v>
      </c>
      <c r="G30" s="1" t="s">
        <v>29</v>
      </c>
      <c r="H30" s="1" t="s">
        <v>115</v>
      </c>
      <c r="I30" s="11">
        <v>3045302</v>
      </c>
      <c r="J30" s="11">
        <v>3040524.53</v>
      </c>
      <c r="K30" s="5">
        <v>1522000</v>
      </c>
      <c r="L30" s="3">
        <v>43346</v>
      </c>
      <c r="M30" s="20">
        <v>43426</v>
      </c>
      <c r="N30" s="6">
        <v>1497900</v>
      </c>
      <c r="O30" s="8">
        <v>24100</v>
      </c>
      <c r="P30" s="33">
        <v>2018</v>
      </c>
    </row>
    <row r="31" spans="1:16" ht="25.5">
      <c r="A31" s="32" t="s">
        <v>482</v>
      </c>
      <c r="B31" s="2" t="s">
        <v>24</v>
      </c>
      <c r="C31" s="2" t="s">
        <v>25</v>
      </c>
      <c r="D31" s="3" t="s">
        <v>49</v>
      </c>
      <c r="E31" s="4" t="s">
        <v>497</v>
      </c>
      <c r="F31" s="1" t="s">
        <v>116</v>
      </c>
      <c r="G31" s="1" t="s">
        <v>29</v>
      </c>
      <c r="H31" s="1" t="s">
        <v>117</v>
      </c>
      <c r="I31" s="11">
        <v>50423870</v>
      </c>
      <c r="J31" s="11">
        <v>51215688.460000001</v>
      </c>
      <c r="K31" s="5">
        <v>20031800</v>
      </c>
      <c r="L31" s="3"/>
      <c r="M31" s="20">
        <v>43144</v>
      </c>
      <c r="N31" s="6">
        <v>19961708</v>
      </c>
      <c r="O31" s="8">
        <v>70092</v>
      </c>
      <c r="P31" s="33">
        <v>2018</v>
      </c>
    </row>
    <row r="32" spans="1:16" ht="38.25">
      <c r="A32" s="32" t="s">
        <v>482</v>
      </c>
      <c r="B32" s="1" t="s">
        <v>118</v>
      </c>
      <c r="C32" s="2" t="s">
        <v>58</v>
      </c>
      <c r="D32" s="3" t="s">
        <v>113</v>
      </c>
      <c r="E32" s="4" t="s">
        <v>498</v>
      </c>
      <c r="F32" s="1" t="s">
        <v>119</v>
      </c>
      <c r="G32" s="1" t="s">
        <v>51</v>
      </c>
      <c r="H32" s="1" t="s">
        <v>120</v>
      </c>
      <c r="I32" s="11">
        <v>7593974</v>
      </c>
      <c r="J32" s="11">
        <v>7593974</v>
      </c>
      <c r="K32" s="5">
        <v>5300000</v>
      </c>
      <c r="L32" s="3">
        <v>43069</v>
      </c>
      <c r="M32" s="20">
        <v>43147</v>
      </c>
      <c r="N32" s="6">
        <v>5300000</v>
      </c>
      <c r="O32" s="8">
        <v>0</v>
      </c>
      <c r="P32" s="33">
        <v>2018</v>
      </c>
    </row>
    <row r="33" spans="1:16" ht="38.25">
      <c r="A33" s="32" t="s">
        <v>482</v>
      </c>
      <c r="B33" s="1" t="s">
        <v>37</v>
      </c>
      <c r="C33" s="2" t="s">
        <v>38</v>
      </c>
      <c r="D33" s="3" t="s">
        <v>26</v>
      </c>
      <c r="E33" s="4" t="s">
        <v>39</v>
      </c>
      <c r="F33" s="1" t="s">
        <v>121</v>
      </c>
      <c r="G33" s="1" t="s">
        <v>20</v>
      </c>
      <c r="H33" s="1" t="s">
        <v>122</v>
      </c>
      <c r="I33" s="11">
        <v>26980715</v>
      </c>
      <c r="J33" s="11">
        <v>26990561.260000002</v>
      </c>
      <c r="K33" s="5">
        <v>26293000</v>
      </c>
      <c r="L33" s="3">
        <v>43099</v>
      </c>
      <c r="M33" s="20">
        <v>43131</v>
      </c>
      <c r="N33" s="6">
        <v>26293000</v>
      </c>
      <c r="O33" s="8">
        <v>0</v>
      </c>
      <c r="P33" s="33">
        <v>2018</v>
      </c>
    </row>
    <row r="34" spans="1:16" ht="25.5">
      <c r="A34" s="32" t="s">
        <v>482</v>
      </c>
      <c r="B34" s="1" t="s">
        <v>31</v>
      </c>
      <c r="C34" s="2" t="s">
        <v>32</v>
      </c>
      <c r="D34" s="3" t="s">
        <v>26</v>
      </c>
      <c r="E34" s="4" t="s">
        <v>33</v>
      </c>
      <c r="F34" s="1" t="s">
        <v>34</v>
      </c>
      <c r="G34" s="1" t="s">
        <v>35</v>
      </c>
      <c r="H34" s="1" t="s">
        <v>123</v>
      </c>
      <c r="I34" s="11">
        <v>7594887</v>
      </c>
      <c r="J34" s="11">
        <v>8262151.5800000001</v>
      </c>
      <c r="K34" s="5">
        <v>6612900</v>
      </c>
      <c r="L34" s="3">
        <v>43060</v>
      </c>
      <c r="M34" s="20">
        <v>43111</v>
      </c>
      <c r="N34" s="6">
        <v>6612900</v>
      </c>
      <c r="O34" s="8">
        <v>0</v>
      </c>
      <c r="P34" s="33">
        <v>2018</v>
      </c>
    </row>
    <row r="35" spans="1:16" ht="102">
      <c r="A35" s="32" t="s">
        <v>483</v>
      </c>
      <c r="B35" s="2" t="s">
        <v>31</v>
      </c>
      <c r="C35" s="2" t="s">
        <v>32</v>
      </c>
      <c r="D35" s="3" t="s">
        <v>26</v>
      </c>
      <c r="E35" s="7" t="s">
        <v>33</v>
      </c>
      <c r="F35" s="2" t="s">
        <v>34</v>
      </c>
      <c r="G35" s="2" t="s">
        <v>124</v>
      </c>
      <c r="H35" s="2" t="s">
        <v>125</v>
      </c>
      <c r="I35" s="11">
        <v>4750787</v>
      </c>
      <c r="J35" s="11">
        <v>4752046.74</v>
      </c>
      <c r="K35" s="5">
        <v>3613000</v>
      </c>
      <c r="L35" s="3">
        <v>43161</v>
      </c>
      <c r="M35" s="20">
        <v>43230</v>
      </c>
      <c r="N35" s="6">
        <v>3613000</v>
      </c>
      <c r="O35" s="8">
        <v>0</v>
      </c>
      <c r="P35" s="33">
        <v>2018</v>
      </c>
    </row>
    <row r="36" spans="1:16" ht="38.25">
      <c r="A36" s="32" t="s">
        <v>483</v>
      </c>
      <c r="B36" s="2" t="s">
        <v>37</v>
      </c>
      <c r="C36" s="2" t="s">
        <v>38</v>
      </c>
      <c r="D36" s="3" t="s">
        <v>26</v>
      </c>
      <c r="E36" s="7" t="s">
        <v>39</v>
      </c>
      <c r="F36" s="2" t="s">
        <v>40</v>
      </c>
      <c r="G36" s="2" t="s">
        <v>18</v>
      </c>
      <c r="H36" s="2" t="s">
        <v>126</v>
      </c>
      <c r="I36" s="11">
        <v>1045500</v>
      </c>
      <c r="J36" s="11">
        <v>1045500</v>
      </c>
      <c r="K36" s="5">
        <v>841500</v>
      </c>
      <c r="L36" s="3">
        <v>43054</v>
      </c>
      <c r="M36" s="20">
        <v>43129</v>
      </c>
      <c r="N36" s="6">
        <v>841500</v>
      </c>
      <c r="O36" s="8">
        <v>0</v>
      </c>
      <c r="P36" s="33">
        <v>2018</v>
      </c>
    </row>
    <row r="37" spans="1:16" ht="63.75">
      <c r="A37" s="32" t="s">
        <v>483</v>
      </c>
      <c r="B37" s="2" t="s">
        <v>31</v>
      </c>
      <c r="C37" s="2" t="s">
        <v>32</v>
      </c>
      <c r="D37" s="3" t="s">
        <v>26</v>
      </c>
      <c r="E37" s="7" t="s">
        <v>33</v>
      </c>
      <c r="F37" s="2" t="s">
        <v>34</v>
      </c>
      <c r="G37" s="2" t="s">
        <v>35</v>
      </c>
      <c r="H37" s="2" t="s">
        <v>127</v>
      </c>
      <c r="I37" s="11">
        <v>1512500</v>
      </c>
      <c r="J37" s="11">
        <v>1522593.8</v>
      </c>
      <c r="K37" s="5">
        <v>1217000</v>
      </c>
      <c r="L37" s="3">
        <v>43266</v>
      </c>
      <c r="M37" s="20">
        <v>43343</v>
      </c>
      <c r="N37" s="6">
        <v>1217000</v>
      </c>
      <c r="O37" s="8">
        <v>0</v>
      </c>
      <c r="P37" s="33">
        <v>2018</v>
      </c>
    </row>
    <row r="38" spans="1:16" ht="51">
      <c r="A38" s="32" t="s">
        <v>483</v>
      </c>
      <c r="B38" s="2" t="s">
        <v>128</v>
      </c>
      <c r="C38" s="2" t="s">
        <v>38</v>
      </c>
      <c r="D38" s="3" t="s">
        <v>26</v>
      </c>
      <c r="E38" s="7" t="s">
        <v>39</v>
      </c>
      <c r="F38" s="2" t="s">
        <v>129</v>
      </c>
      <c r="G38" s="2" t="s">
        <v>73</v>
      </c>
      <c r="H38" s="2" t="s">
        <v>130</v>
      </c>
      <c r="I38" s="11">
        <v>2063000</v>
      </c>
      <c r="J38" s="11">
        <v>2054365</v>
      </c>
      <c r="K38" s="5">
        <v>2012190</v>
      </c>
      <c r="L38" s="3">
        <v>43054</v>
      </c>
      <c r="M38" s="20">
        <v>43118</v>
      </c>
      <c r="N38" s="6">
        <v>2003005.88</v>
      </c>
      <c r="O38" s="8">
        <v>9184.1200000001118</v>
      </c>
      <c r="P38" s="33">
        <v>2018</v>
      </c>
    </row>
    <row r="39" spans="1:16" ht="51">
      <c r="A39" s="32" t="s">
        <v>483</v>
      </c>
      <c r="B39" s="2" t="s">
        <v>70</v>
      </c>
      <c r="C39" s="2" t="s">
        <v>14</v>
      </c>
      <c r="D39" s="3" t="s">
        <v>15</v>
      </c>
      <c r="E39" s="7" t="s">
        <v>131</v>
      </c>
      <c r="F39" s="2" t="s">
        <v>17</v>
      </c>
      <c r="G39" s="2" t="s">
        <v>132</v>
      </c>
      <c r="H39" s="2" t="s">
        <v>133</v>
      </c>
      <c r="I39" s="11">
        <v>2066400</v>
      </c>
      <c r="J39" s="11">
        <v>1547539.12</v>
      </c>
      <c r="K39" s="5">
        <v>2045700</v>
      </c>
      <c r="L39" s="3">
        <v>43118</v>
      </c>
      <c r="M39" s="20">
        <v>43175</v>
      </c>
      <c r="N39" s="6">
        <v>1532063</v>
      </c>
      <c r="O39" s="8">
        <v>513637</v>
      </c>
      <c r="P39" s="33">
        <v>2018</v>
      </c>
    </row>
    <row r="40" spans="1:16" ht="76.5">
      <c r="A40" s="32" t="s">
        <v>483</v>
      </c>
      <c r="B40" s="2" t="s">
        <v>70</v>
      </c>
      <c r="C40" s="2" t="s">
        <v>14</v>
      </c>
      <c r="D40" s="3" t="s">
        <v>15</v>
      </c>
      <c r="E40" s="7" t="s">
        <v>131</v>
      </c>
      <c r="F40" s="2" t="s">
        <v>17</v>
      </c>
      <c r="G40" s="2" t="s">
        <v>134</v>
      </c>
      <c r="H40" s="2" t="s">
        <v>135</v>
      </c>
      <c r="I40" s="11">
        <v>1526000</v>
      </c>
      <c r="J40" s="11">
        <v>1554959.85</v>
      </c>
      <c r="K40" s="5">
        <v>1510000</v>
      </c>
      <c r="L40" s="3">
        <v>43087</v>
      </c>
      <c r="M40" s="20">
        <v>43147</v>
      </c>
      <c r="N40" s="6">
        <v>1510000</v>
      </c>
      <c r="O40" s="8">
        <v>0</v>
      </c>
      <c r="P40" s="33">
        <v>2018</v>
      </c>
    </row>
    <row r="41" spans="1:16" ht="51">
      <c r="A41" s="32" t="s">
        <v>483</v>
      </c>
      <c r="B41" s="2" t="s">
        <v>136</v>
      </c>
      <c r="C41" s="2" t="s">
        <v>137</v>
      </c>
      <c r="D41" s="3" t="s">
        <v>138</v>
      </c>
      <c r="E41" s="7" t="s">
        <v>139</v>
      </c>
      <c r="F41" s="2" t="s">
        <v>140</v>
      </c>
      <c r="G41" s="2" t="s">
        <v>29</v>
      </c>
      <c r="H41" s="2" t="s">
        <v>141</v>
      </c>
      <c r="I41" s="11">
        <v>7180740</v>
      </c>
      <c r="J41" s="11">
        <v>7150528.3499999996</v>
      </c>
      <c r="K41" s="5">
        <v>2900000</v>
      </c>
      <c r="L41" s="3">
        <v>43049</v>
      </c>
      <c r="M41" s="20">
        <v>43118</v>
      </c>
      <c r="N41" s="6">
        <v>2900000</v>
      </c>
      <c r="O41" s="8">
        <v>0</v>
      </c>
      <c r="P41" s="33">
        <v>2018</v>
      </c>
    </row>
    <row r="42" spans="1:16" ht="63.75">
      <c r="A42" s="32" t="s">
        <v>483</v>
      </c>
      <c r="B42" s="2" t="s">
        <v>48</v>
      </c>
      <c r="C42" s="2" t="s">
        <v>25</v>
      </c>
      <c r="D42" s="3" t="s">
        <v>49</v>
      </c>
      <c r="E42" s="7" t="s">
        <v>492</v>
      </c>
      <c r="F42" s="2" t="s">
        <v>142</v>
      </c>
      <c r="G42" s="2" t="s">
        <v>20</v>
      </c>
      <c r="H42" s="2" t="s">
        <v>143</v>
      </c>
      <c r="I42" s="11">
        <v>3266321</v>
      </c>
      <c r="J42" s="11">
        <v>3215328.48</v>
      </c>
      <c r="K42" s="5">
        <v>1000000</v>
      </c>
      <c r="L42" s="3">
        <v>43249</v>
      </c>
      <c r="M42" s="20">
        <v>43357</v>
      </c>
      <c r="N42" s="6">
        <v>1000000</v>
      </c>
      <c r="O42" s="8">
        <v>0</v>
      </c>
      <c r="P42" s="33">
        <v>2018</v>
      </c>
    </row>
    <row r="43" spans="1:16" ht="38.25">
      <c r="A43" s="32" t="s">
        <v>483</v>
      </c>
      <c r="B43" s="2" t="s">
        <v>24</v>
      </c>
      <c r="C43" s="2" t="s">
        <v>25</v>
      </c>
      <c r="D43" s="3" t="s">
        <v>26</v>
      </c>
      <c r="E43" s="7" t="s">
        <v>27</v>
      </c>
      <c r="F43" s="2" t="s">
        <v>144</v>
      </c>
      <c r="G43" s="2" t="s">
        <v>145</v>
      </c>
      <c r="H43" s="2" t="s">
        <v>146</v>
      </c>
      <c r="I43" s="11">
        <v>172449</v>
      </c>
      <c r="J43" s="11">
        <v>158072.59</v>
      </c>
      <c r="K43" s="5">
        <v>138800</v>
      </c>
      <c r="L43" s="3">
        <v>43089</v>
      </c>
      <c r="M43" s="20">
        <v>43139</v>
      </c>
      <c r="N43" s="6">
        <v>127229.16</v>
      </c>
      <c r="O43" s="8">
        <v>11570.839999999997</v>
      </c>
      <c r="P43" s="33">
        <v>2018</v>
      </c>
    </row>
    <row r="44" spans="1:16" ht="38.25">
      <c r="A44" s="32" t="s">
        <v>483</v>
      </c>
      <c r="B44" s="2" t="s">
        <v>24</v>
      </c>
      <c r="C44" s="2" t="s">
        <v>25</v>
      </c>
      <c r="D44" s="3" t="s">
        <v>26</v>
      </c>
      <c r="E44" s="7" t="s">
        <v>27</v>
      </c>
      <c r="F44" s="2" t="s">
        <v>144</v>
      </c>
      <c r="G44" s="2" t="s">
        <v>18</v>
      </c>
      <c r="H44" s="2" t="s">
        <v>147</v>
      </c>
      <c r="I44" s="11">
        <v>70971</v>
      </c>
      <c r="J44" s="11">
        <v>70971</v>
      </c>
      <c r="K44" s="5">
        <v>57123</v>
      </c>
      <c r="L44" s="3">
        <v>43074</v>
      </c>
      <c r="M44" s="20">
        <v>43139</v>
      </c>
      <c r="N44" s="6">
        <v>57123</v>
      </c>
      <c r="O44" s="8">
        <v>0</v>
      </c>
      <c r="P44" s="33">
        <v>2018</v>
      </c>
    </row>
    <row r="45" spans="1:16" ht="38.25">
      <c r="A45" s="32" t="s">
        <v>483</v>
      </c>
      <c r="B45" s="2" t="s">
        <v>31</v>
      </c>
      <c r="C45" s="2" t="s">
        <v>32</v>
      </c>
      <c r="D45" s="3" t="s">
        <v>26</v>
      </c>
      <c r="E45" s="7" t="s">
        <v>33</v>
      </c>
      <c r="F45" s="2" t="s">
        <v>34</v>
      </c>
      <c r="G45" s="2" t="s">
        <v>18</v>
      </c>
      <c r="H45" s="2" t="s">
        <v>148</v>
      </c>
      <c r="I45" s="11">
        <v>199906</v>
      </c>
      <c r="J45" s="11">
        <v>198522</v>
      </c>
      <c r="K45" s="5">
        <v>160900</v>
      </c>
      <c r="L45" s="3">
        <v>43066</v>
      </c>
      <c r="M45" s="20">
        <v>43139</v>
      </c>
      <c r="N45" s="6">
        <v>159786</v>
      </c>
      <c r="O45" s="8">
        <v>1114</v>
      </c>
      <c r="P45" s="33">
        <v>2018</v>
      </c>
    </row>
    <row r="46" spans="1:16" ht="25.5">
      <c r="A46" s="32" t="s">
        <v>483</v>
      </c>
      <c r="B46" s="2" t="s">
        <v>86</v>
      </c>
      <c r="C46" s="2" t="s">
        <v>87</v>
      </c>
      <c r="D46" s="3" t="s">
        <v>26</v>
      </c>
      <c r="E46" s="7" t="s">
        <v>88</v>
      </c>
      <c r="F46" s="2" t="s">
        <v>94</v>
      </c>
      <c r="G46" s="2" t="s">
        <v>18</v>
      </c>
      <c r="H46" s="2" t="s">
        <v>149</v>
      </c>
      <c r="I46" s="11">
        <v>911000</v>
      </c>
      <c r="J46" s="11">
        <v>937570</v>
      </c>
      <c r="K46" s="5">
        <v>740600</v>
      </c>
      <c r="L46" s="3">
        <v>43084</v>
      </c>
      <c r="M46" s="20">
        <v>43147</v>
      </c>
      <c r="N46" s="6">
        <v>740599.99</v>
      </c>
      <c r="O46" s="8">
        <v>1.0000000009313226E-2</v>
      </c>
      <c r="P46" s="33">
        <v>2018</v>
      </c>
    </row>
    <row r="47" spans="1:16" ht="38.25">
      <c r="A47" s="32" t="s">
        <v>483</v>
      </c>
      <c r="B47" s="2" t="s">
        <v>42</v>
      </c>
      <c r="C47" s="2" t="s">
        <v>43</v>
      </c>
      <c r="D47" s="3" t="s">
        <v>26</v>
      </c>
      <c r="E47" s="7" t="s">
        <v>44</v>
      </c>
      <c r="F47" s="2" t="s">
        <v>45</v>
      </c>
      <c r="G47" s="2" t="s">
        <v>18</v>
      </c>
      <c r="H47" s="2" t="s">
        <v>150</v>
      </c>
      <c r="I47" s="11">
        <v>759162.15</v>
      </c>
      <c r="J47" s="11">
        <v>759162.15</v>
      </c>
      <c r="K47" s="5">
        <v>609205</v>
      </c>
      <c r="L47" s="3">
        <v>43097</v>
      </c>
      <c r="M47" s="20">
        <v>43147</v>
      </c>
      <c r="N47" s="6">
        <v>609205</v>
      </c>
      <c r="O47" s="8">
        <v>0</v>
      </c>
      <c r="P47" s="33">
        <v>2018</v>
      </c>
    </row>
    <row r="48" spans="1:16" ht="25.5">
      <c r="A48" s="32" t="s">
        <v>483</v>
      </c>
      <c r="B48" s="2" t="s">
        <v>86</v>
      </c>
      <c r="C48" s="2" t="s">
        <v>87</v>
      </c>
      <c r="D48" s="3" t="s">
        <v>26</v>
      </c>
      <c r="E48" s="7" t="s">
        <v>88</v>
      </c>
      <c r="F48" s="2" t="s">
        <v>94</v>
      </c>
      <c r="G48" s="2" t="s">
        <v>18</v>
      </c>
      <c r="H48" s="2" t="s">
        <v>151</v>
      </c>
      <c r="I48" s="11">
        <v>255000</v>
      </c>
      <c r="J48" s="11">
        <v>255000</v>
      </c>
      <c r="K48" s="5">
        <v>205000</v>
      </c>
      <c r="L48" s="3">
        <v>43069</v>
      </c>
      <c r="M48" s="20">
        <v>43144</v>
      </c>
      <c r="N48" s="6">
        <v>202950</v>
      </c>
      <c r="O48" s="8">
        <v>2050</v>
      </c>
      <c r="P48" s="33">
        <v>2018</v>
      </c>
    </row>
    <row r="49" spans="1:16" ht="25.5">
      <c r="A49" s="32" t="s">
        <v>483</v>
      </c>
      <c r="B49" s="2" t="s">
        <v>42</v>
      </c>
      <c r="C49" s="2" t="s">
        <v>43</v>
      </c>
      <c r="D49" s="3" t="s">
        <v>26</v>
      </c>
      <c r="E49" s="7" t="s">
        <v>44</v>
      </c>
      <c r="F49" s="2" t="s">
        <v>45</v>
      </c>
      <c r="G49" s="2" t="s">
        <v>18</v>
      </c>
      <c r="H49" s="2" t="s">
        <v>151</v>
      </c>
      <c r="I49" s="11">
        <v>167000</v>
      </c>
      <c r="J49" s="11">
        <v>184377.5</v>
      </c>
      <c r="K49" s="5">
        <v>132000</v>
      </c>
      <c r="L49" s="3">
        <v>43089</v>
      </c>
      <c r="M49" s="20">
        <v>43126</v>
      </c>
      <c r="N49" s="6">
        <v>132000</v>
      </c>
      <c r="O49" s="8">
        <v>0</v>
      </c>
      <c r="P49" s="33">
        <v>2018</v>
      </c>
    </row>
    <row r="50" spans="1:16" ht="38.25">
      <c r="A50" s="32" t="s">
        <v>483</v>
      </c>
      <c r="B50" s="2" t="s">
        <v>31</v>
      </c>
      <c r="C50" s="2" t="s">
        <v>32</v>
      </c>
      <c r="D50" s="3" t="s">
        <v>26</v>
      </c>
      <c r="E50" s="7" t="s">
        <v>33</v>
      </c>
      <c r="F50" s="2" t="s">
        <v>34</v>
      </c>
      <c r="G50" s="2" t="s">
        <v>18</v>
      </c>
      <c r="H50" s="2" t="s">
        <v>152</v>
      </c>
      <c r="I50" s="11">
        <v>261818</v>
      </c>
      <c r="J50" s="11">
        <v>258120</v>
      </c>
      <c r="K50" s="5">
        <v>240000</v>
      </c>
      <c r="L50" s="3">
        <v>43047</v>
      </c>
      <c r="M50" s="20">
        <v>43104</v>
      </c>
      <c r="N50" s="6">
        <v>236610</v>
      </c>
      <c r="O50" s="8">
        <v>3390</v>
      </c>
      <c r="P50" s="33">
        <v>2018</v>
      </c>
    </row>
    <row r="51" spans="1:16" ht="25.5">
      <c r="A51" s="32" t="s">
        <v>483</v>
      </c>
      <c r="B51" s="2" t="s">
        <v>75</v>
      </c>
      <c r="C51" s="2" t="s">
        <v>76</v>
      </c>
      <c r="D51" s="3" t="s">
        <v>26</v>
      </c>
      <c r="E51" s="7" t="s">
        <v>77</v>
      </c>
      <c r="F51" s="2" t="s">
        <v>78</v>
      </c>
      <c r="G51" s="2" t="s">
        <v>18</v>
      </c>
      <c r="H51" s="2" t="s">
        <v>153</v>
      </c>
      <c r="I51" s="11">
        <v>115000</v>
      </c>
      <c r="J51" s="11">
        <v>114992.7</v>
      </c>
      <c r="K51" s="5">
        <v>92000</v>
      </c>
      <c r="L51" s="3">
        <v>43035</v>
      </c>
      <c r="M51" s="20">
        <v>43119</v>
      </c>
      <c r="N51" s="6">
        <v>91994.16</v>
      </c>
      <c r="O51" s="8">
        <v>5.8399999999965075</v>
      </c>
      <c r="P51" s="33">
        <v>2018</v>
      </c>
    </row>
    <row r="52" spans="1:16" ht="25.5">
      <c r="A52" s="32" t="s">
        <v>483</v>
      </c>
      <c r="B52" s="2" t="s">
        <v>75</v>
      </c>
      <c r="C52" s="2" t="s">
        <v>76</v>
      </c>
      <c r="D52" s="3" t="s">
        <v>26</v>
      </c>
      <c r="E52" s="7" t="s">
        <v>77</v>
      </c>
      <c r="F52" s="2" t="s">
        <v>78</v>
      </c>
      <c r="G52" s="2" t="s">
        <v>18</v>
      </c>
      <c r="H52" s="2" t="s">
        <v>154</v>
      </c>
      <c r="I52" s="11">
        <v>250000</v>
      </c>
      <c r="J52" s="11">
        <v>231260.26</v>
      </c>
      <c r="K52" s="5">
        <v>200000</v>
      </c>
      <c r="L52" s="3">
        <v>43081</v>
      </c>
      <c r="M52" s="20">
        <v>43119</v>
      </c>
      <c r="N52" s="6">
        <v>185008.21</v>
      </c>
      <c r="O52" s="8">
        <v>14991.790000000008</v>
      </c>
      <c r="P52" s="33">
        <v>2018</v>
      </c>
    </row>
    <row r="53" spans="1:16" ht="25.5">
      <c r="A53" s="32" t="s">
        <v>483</v>
      </c>
      <c r="B53" s="2" t="s">
        <v>37</v>
      </c>
      <c r="C53" s="2" t="s">
        <v>38</v>
      </c>
      <c r="D53" s="3" t="s">
        <v>26</v>
      </c>
      <c r="E53" s="7" t="s">
        <v>39</v>
      </c>
      <c r="F53" s="2" t="s">
        <v>40</v>
      </c>
      <c r="G53" s="2" t="s">
        <v>18</v>
      </c>
      <c r="H53" s="2" t="s">
        <v>155</v>
      </c>
      <c r="I53" s="11">
        <v>118000</v>
      </c>
      <c r="J53" s="11">
        <v>119523.7</v>
      </c>
      <c r="K53" s="5">
        <v>94000</v>
      </c>
      <c r="L53" s="3">
        <v>43088</v>
      </c>
      <c r="M53" s="20">
        <v>43129</v>
      </c>
      <c r="N53" s="6">
        <v>94000</v>
      </c>
      <c r="O53" s="8">
        <v>0</v>
      </c>
      <c r="P53" s="33">
        <v>2018</v>
      </c>
    </row>
    <row r="54" spans="1:16" ht="114.75">
      <c r="A54" s="32" t="s">
        <v>483</v>
      </c>
      <c r="B54" s="2" t="s">
        <v>37</v>
      </c>
      <c r="C54" s="2" t="s">
        <v>38</v>
      </c>
      <c r="D54" s="3" t="s">
        <v>26</v>
      </c>
      <c r="E54" s="7" t="s">
        <v>39</v>
      </c>
      <c r="F54" s="2" t="s">
        <v>40</v>
      </c>
      <c r="G54" s="2" t="s">
        <v>18</v>
      </c>
      <c r="H54" s="2" t="s">
        <v>156</v>
      </c>
      <c r="I54" s="11">
        <v>120290</v>
      </c>
      <c r="J54" s="11">
        <v>120290</v>
      </c>
      <c r="K54" s="5">
        <v>97000</v>
      </c>
      <c r="L54" s="3">
        <v>43081</v>
      </c>
      <c r="M54" s="20">
        <v>43139</v>
      </c>
      <c r="N54" s="6">
        <v>97000</v>
      </c>
      <c r="O54" s="8">
        <v>0</v>
      </c>
      <c r="P54" s="33">
        <v>2018</v>
      </c>
    </row>
    <row r="55" spans="1:16" ht="25.5">
      <c r="A55" s="32" t="s">
        <v>483</v>
      </c>
      <c r="B55" s="2" t="s">
        <v>70</v>
      </c>
      <c r="C55" s="2" t="s">
        <v>14</v>
      </c>
      <c r="D55" s="3" t="s">
        <v>26</v>
      </c>
      <c r="E55" s="7" t="s">
        <v>71</v>
      </c>
      <c r="F55" s="2" t="s">
        <v>157</v>
      </c>
      <c r="G55" s="2" t="s">
        <v>18</v>
      </c>
      <c r="H55" s="2" t="s">
        <v>158</v>
      </c>
      <c r="I55" s="11">
        <v>597213.65</v>
      </c>
      <c r="J55" s="11">
        <v>597231.65</v>
      </c>
      <c r="K55" s="5">
        <v>584000</v>
      </c>
      <c r="L55" s="3">
        <v>43084</v>
      </c>
      <c r="M55" s="20">
        <v>43129</v>
      </c>
      <c r="N55" s="6">
        <v>584000</v>
      </c>
      <c r="O55" s="8">
        <v>0</v>
      </c>
      <c r="P55" s="33">
        <v>2018</v>
      </c>
    </row>
    <row r="56" spans="1:16" ht="38.25">
      <c r="A56" s="32" t="s">
        <v>483</v>
      </c>
      <c r="B56" s="2" t="s">
        <v>31</v>
      </c>
      <c r="C56" s="2" t="s">
        <v>32</v>
      </c>
      <c r="D56" s="3" t="s">
        <v>26</v>
      </c>
      <c r="E56" s="7" t="s">
        <v>33</v>
      </c>
      <c r="F56" s="2" t="s">
        <v>34</v>
      </c>
      <c r="G56" s="2" t="s">
        <v>159</v>
      </c>
      <c r="H56" s="2" t="s">
        <v>160</v>
      </c>
      <c r="I56" s="11">
        <v>598848</v>
      </c>
      <c r="J56" s="11">
        <v>601308.48</v>
      </c>
      <c r="K56" s="5">
        <v>482000</v>
      </c>
      <c r="L56" s="3">
        <v>43096</v>
      </c>
      <c r="M56" s="20">
        <v>43186</v>
      </c>
      <c r="N56" s="6">
        <v>482000</v>
      </c>
      <c r="O56" s="8">
        <v>0</v>
      </c>
      <c r="P56" s="33">
        <v>2018</v>
      </c>
    </row>
    <row r="57" spans="1:16" ht="25.5">
      <c r="A57" s="32" t="s">
        <v>483</v>
      </c>
      <c r="B57" s="2" t="s">
        <v>24</v>
      </c>
      <c r="C57" s="2" t="s">
        <v>25</v>
      </c>
      <c r="D57" s="3" t="s">
        <v>26</v>
      </c>
      <c r="E57" s="7" t="s">
        <v>27</v>
      </c>
      <c r="F57" s="2" t="s">
        <v>144</v>
      </c>
      <c r="G57" s="2" t="s">
        <v>73</v>
      </c>
      <c r="H57" s="2" t="s">
        <v>161</v>
      </c>
      <c r="I57" s="11">
        <v>1640000</v>
      </c>
      <c r="J57" s="11">
        <v>1692160.2</v>
      </c>
      <c r="K57" s="5">
        <v>1320000</v>
      </c>
      <c r="L57" s="3">
        <v>43361</v>
      </c>
      <c r="M57" s="20">
        <v>43432</v>
      </c>
      <c r="N57" s="6">
        <v>1317800</v>
      </c>
      <c r="O57" s="8">
        <v>2200</v>
      </c>
      <c r="P57" s="33">
        <v>2018</v>
      </c>
    </row>
    <row r="58" spans="1:16" ht="38.25">
      <c r="A58" s="32" t="s">
        <v>483</v>
      </c>
      <c r="B58" s="2" t="s">
        <v>86</v>
      </c>
      <c r="C58" s="2" t="s">
        <v>87</v>
      </c>
      <c r="D58" s="3" t="s">
        <v>26</v>
      </c>
      <c r="E58" s="7" t="s">
        <v>88</v>
      </c>
      <c r="F58" s="2" t="s">
        <v>94</v>
      </c>
      <c r="G58" s="2" t="s">
        <v>73</v>
      </c>
      <c r="H58" s="2" t="s">
        <v>162</v>
      </c>
      <c r="I58" s="11">
        <v>848576</v>
      </c>
      <c r="J58" s="11">
        <v>814307.74</v>
      </c>
      <c r="K58" s="5">
        <v>121000</v>
      </c>
      <c r="L58" s="3">
        <v>43074</v>
      </c>
      <c r="M58" s="20">
        <v>43143</v>
      </c>
      <c r="N58" s="6">
        <v>93097.62</v>
      </c>
      <c r="O58" s="8">
        <v>27902.380000000005</v>
      </c>
      <c r="P58" s="33">
        <v>2018</v>
      </c>
    </row>
    <row r="59" spans="1:16" ht="25.5">
      <c r="A59" s="32" t="s">
        <v>482</v>
      </c>
      <c r="B59" s="1" t="s">
        <v>163</v>
      </c>
      <c r="C59" s="2" t="s">
        <v>38</v>
      </c>
      <c r="D59" s="3" t="s">
        <v>54</v>
      </c>
      <c r="E59" s="4" t="s">
        <v>499</v>
      </c>
      <c r="F59" s="1" t="s">
        <v>164</v>
      </c>
      <c r="G59" s="1" t="s">
        <v>51</v>
      </c>
      <c r="H59" s="1" t="s">
        <v>165</v>
      </c>
      <c r="I59" s="11">
        <v>11992599</v>
      </c>
      <c r="J59" s="11">
        <v>12117251.93</v>
      </c>
      <c r="K59" s="5">
        <v>4886200</v>
      </c>
      <c r="L59" s="3">
        <v>43357</v>
      </c>
      <c r="M59" s="20">
        <v>43475</v>
      </c>
      <c r="N59" s="6">
        <v>4886200</v>
      </c>
      <c r="O59" s="8">
        <v>0</v>
      </c>
      <c r="P59" s="33">
        <v>2019</v>
      </c>
    </row>
    <row r="60" spans="1:16" ht="51">
      <c r="A60" s="32" t="s">
        <v>482</v>
      </c>
      <c r="B60" s="1" t="s">
        <v>166</v>
      </c>
      <c r="C60" s="2" t="s">
        <v>14</v>
      </c>
      <c r="D60" s="3" t="s">
        <v>167</v>
      </c>
      <c r="E60" s="4" t="s">
        <v>500</v>
      </c>
      <c r="F60" s="1" t="s">
        <v>168</v>
      </c>
      <c r="G60" s="1" t="s">
        <v>29</v>
      </c>
      <c r="H60" s="1" t="s">
        <v>169</v>
      </c>
      <c r="I60" s="11">
        <v>18917768</v>
      </c>
      <c r="J60" s="11">
        <v>18816387.890000001</v>
      </c>
      <c r="K60" s="5">
        <v>7000000</v>
      </c>
      <c r="L60" s="3">
        <v>43342</v>
      </c>
      <c r="M60" s="20">
        <v>43530</v>
      </c>
      <c r="N60" s="6">
        <v>7000000</v>
      </c>
      <c r="O60" s="8">
        <v>0</v>
      </c>
      <c r="P60" s="33">
        <v>2019</v>
      </c>
    </row>
    <row r="61" spans="1:16" ht="51">
      <c r="A61" s="32" t="s">
        <v>483</v>
      </c>
      <c r="B61" s="2" t="s">
        <v>170</v>
      </c>
      <c r="C61" s="2" t="s">
        <v>171</v>
      </c>
      <c r="D61" s="3" t="s">
        <v>172</v>
      </c>
      <c r="E61" s="7" t="s">
        <v>501</v>
      </c>
      <c r="F61" s="2" t="s">
        <v>173</v>
      </c>
      <c r="G61" s="2" t="s">
        <v>29</v>
      </c>
      <c r="H61" s="2" t="s">
        <v>174</v>
      </c>
      <c r="I61" s="11">
        <v>39003300</v>
      </c>
      <c r="J61" s="11">
        <v>39421450.009999998</v>
      </c>
      <c r="K61" s="5">
        <v>14713000</v>
      </c>
      <c r="L61" s="3">
        <v>43486</v>
      </c>
      <c r="M61" s="20">
        <v>43699</v>
      </c>
      <c r="N61" s="6">
        <v>14713000</v>
      </c>
      <c r="O61" s="8">
        <v>0</v>
      </c>
      <c r="P61" s="33">
        <v>2019</v>
      </c>
    </row>
    <row r="62" spans="1:16" ht="25.5">
      <c r="A62" s="32" t="s">
        <v>483</v>
      </c>
      <c r="B62" s="2" t="s">
        <v>86</v>
      </c>
      <c r="C62" s="2" t="s">
        <v>87</v>
      </c>
      <c r="D62" s="3" t="s">
        <v>26</v>
      </c>
      <c r="E62" s="7" t="s">
        <v>88</v>
      </c>
      <c r="F62" s="2" t="s">
        <v>175</v>
      </c>
      <c r="G62" s="2" t="s">
        <v>29</v>
      </c>
      <c r="H62" s="2" t="s">
        <v>176</v>
      </c>
      <c r="I62" s="11">
        <v>1230000</v>
      </c>
      <c r="J62" s="11">
        <v>1234295.6200000001</v>
      </c>
      <c r="K62" s="5">
        <v>990000</v>
      </c>
      <c r="L62" s="3"/>
      <c r="M62" s="20">
        <v>43545</v>
      </c>
      <c r="N62" s="6">
        <v>980001.3</v>
      </c>
      <c r="O62" s="8">
        <v>9998.6999999999534</v>
      </c>
      <c r="P62" s="33">
        <v>2019</v>
      </c>
    </row>
    <row r="63" spans="1:16" ht="25.5">
      <c r="A63" s="32" t="s">
        <v>483</v>
      </c>
      <c r="B63" s="2" t="s">
        <v>177</v>
      </c>
      <c r="C63" s="2" t="s">
        <v>178</v>
      </c>
      <c r="D63" s="3" t="s">
        <v>172</v>
      </c>
      <c r="E63" s="7" t="s">
        <v>502</v>
      </c>
      <c r="F63" s="2" t="s">
        <v>179</v>
      </c>
      <c r="G63" s="2" t="s">
        <v>29</v>
      </c>
      <c r="H63" s="2" t="s">
        <v>180</v>
      </c>
      <c r="I63" s="11">
        <v>6934740</v>
      </c>
      <c r="J63" s="11">
        <v>6942413.0300000003</v>
      </c>
      <c r="K63" s="5">
        <v>2700000</v>
      </c>
      <c r="L63" s="3">
        <v>43392</v>
      </c>
      <c r="M63" s="20">
        <v>43490</v>
      </c>
      <c r="N63" s="6">
        <v>2700000</v>
      </c>
      <c r="O63" s="8">
        <v>0</v>
      </c>
      <c r="P63" s="33">
        <v>2019</v>
      </c>
    </row>
    <row r="64" spans="1:16" ht="38.25">
      <c r="A64" s="32" t="s">
        <v>483</v>
      </c>
      <c r="B64" s="2" t="s">
        <v>181</v>
      </c>
      <c r="C64" s="2" t="s">
        <v>171</v>
      </c>
      <c r="D64" s="3" t="s">
        <v>0</v>
      </c>
      <c r="E64" s="7" t="s">
        <v>503</v>
      </c>
      <c r="F64" s="2" t="s">
        <v>182</v>
      </c>
      <c r="G64" s="2" t="s">
        <v>20</v>
      </c>
      <c r="H64" s="2" t="s">
        <v>183</v>
      </c>
      <c r="I64" s="11">
        <v>5213160</v>
      </c>
      <c r="J64" s="11">
        <v>5212539.99</v>
      </c>
      <c r="K64" s="5">
        <v>3000000</v>
      </c>
      <c r="L64" s="3">
        <v>43384</v>
      </c>
      <c r="M64" s="20">
        <v>43665</v>
      </c>
      <c r="N64" s="6">
        <v>3000000</v>
      </c>
      <c r="O64" s="8">
        <v>0</v>
      </c>
      <c r="P64" s="33">
        <v>2019</v>
      </c>
    </row>
    <row r="65" spans="1:16" ht="25.5">
      <c r="A65" s="32" t="s">
        <v>483</v>
      </c>
      <c r="B65" s="2" t="s">
        <v>184</v>
      </c>
      <c r="C65" s="2" t="s">
        <v>38</v>
      </c>
      <c r="D65" s="3" t="s">
        <v>54</v>
      </c>
      <c r="E65" s="7" t="s">
        <v>504</v>
      </c>
      <c r="F65" s="2" t="s">
        <v>185</v>
      </c>
      <c r="G65" s="2" t="s">
        <v>29</v>
      </c>
      <c r="H65" s="2" t="s">
        <v>186</v>
      </c>
      <c r="I65" s="11">
        <v>3127131.18</v>
      </c>
      <c r="J65" s="11">
        <v>3155737.11</v>
      </c>
      <c r="K65" s="5">
        <v>1214000</v>
      </c>
      <c r="L65" s="3">
        <v>43342</v>
      </c>
      <c r="M65" s="20">
        <v>43672</v>
      </c>
      <c r="N65" s="6">
        <v>1214000</v>
      </c>
      <c r="O65" s="8">
        <v>0</v>
      </c>
      <c r="P65" s="33">
        <v>2019</v>
      </c>
    </row>
    <row r="66" spans="1:16" ht="51">
      <c r="A66" s="32" t="s">
        <v>483</v>
      </c>
      <c r="B66" s="2" t="s">
        <v>187</v>
      </c>
      <c r="C66" s="2" t="s">
        <v>137</v>
      </c>
      <c r="D66" s="3" t="s">
        <v>105</v>
      </c>
      <c r="E66" s="7" t="s">
        <v>188</v>
      </c>
      <c r="F66" s="2" t="s">
        <v>189</v>
      </c>
      <c r="G66" s="2" t="s">
        <v>51</v>
      </c>
      <c r="H66" s="2" t="s">
        <v>190</v>
      </c>
      <c r="I66" s="11">
        <v>2116000</v>
      </c>
      <c r="J66" s="11">
        <v>1748303.81</v>
      </c>
      <c r="K66" s="5">
        <v>1200000</v>
      </c>
      <c r="L66" s="3">
        <v>43301</v>
      </c>
      <c r="M66" s="20">
        <v>43489</v>
      </c>
      <c r="N66" s="6">
        <v>1200000</v>
      </c>
      <c r="O66" s="8">
        <v>0</v>
      </c>
      <c r="P66" s="33">
        <v>2019</v>
      </c>
    </row>
    <row r="67" spans="1:16" ht="38.25">
      <c r="A67" s="32" t="s">
        <v>483</v>
      </c>
      <c r="B67" s="2" t="s">
        <v>191</v>
      </c>
      <c r="C67" s="2" t="s">
        <v>32</v>
      </c>
      <c r="D67" s="3" t="s">
        <v>167</v>
      </c>
      <c r="E67" s="7" t="s">
        <v>505</v>
      </c>
      <c r="F67" s="2" t="s">
        <v>192</v>
      </c>
      <c r="G67" s="2" t="s">
        <v>29</v>
      </c>
      <c r="H67" s="2" t="s">
        <v>193</v>
      </c>
      <c r="I67" s="11">
        <v>6275211</v>
      </c>
      <c r="J67" s="11">
        <v>6275211</v>
      </c>
      <c r="K67" s="5">
        <v>2560000</v>
      </c>
      <c r="L67" s="3">
        <v>43388</v>
      </c>
      <c r="M67" s="20" t="s">
        <v>194</v>
      </c>
      <c r="N67" s="6">
        <v>2538285.52</v>
      </c>
      <c r="O67" s="8">
        <v>21714.479999999981</v>
      </c>
      <c r="P67" s="33">
        <v>2019</v>
      </c>
    </row>
    <row r="68" spans="1:16" ht="38.25">
      <c r="A68" s="32" t="s">
        <v>483</v>
      </c>
      <c r="B68" s="2" t="s">
        <v>195</v>
      </c>
      <c r="C68" s="2" t="s">
        <v>196</v>
      </c>
      <c r="D68" s="3" t="s">
        <v>54</v>
      </c>
      <c r="E68" s="7" t="s">
        <v>506</v>
      </c>
      <c r="F68" s="2" t="s">
        <v>197</v>
      </c>
      <c r="G68" s="2" t="s">
        <v>29</v>
      </c>
      <c r="H68" s="2" t="s">
        <v>198</v>
      </c>
      <c r="I68" s="11">
        <v>12901891</v>
      </c>
      <c r="J68" s="11">
        <v>12946531.529999999</v>
      </c>
      <c r="K68" s="5">
        <v>2000000</v>
      </c>
      <c r="L68" s="3">
        <v>43404</v>
      </c>
      <c r="M68" s="20">
        <v>43475</v>
      </c>
      <c r="N68" s="6">
        <v>2000000</v>
      </c>
      <c r="O68" s="8">
        <v>0</v>
      </c>
      <c r="P68" s="33">
        <v>2019</v>
      </c>
    </row>
    <row r="69" spans="1:16" ht="63.75">
      <c r="A69" s="32" t="s">
        <v>483</v>
      </c>
      <c r="B69" s="2" t="s">
        <v>199</v>
      </c>
      <c r="C69" s="2" t="s">
        <v>43</v>
      </c>
      <c r="D69" s="3" t="s">
        <v>138</v>
      </c>
      <c r="E69" s="7" t="s">
        <v>200</v>
      </c>
      <c r="F69" s="2" t="s">
        <v>201</v>
      </c>
      <c r="G69" s="2" t="s">
        <v>29</v>
      </c>
      <c r="H69" s="2" t="s">
        <v>202</v>
      </c>
      <c r="I69" s="11">
        <v>23894008</v>
      </c>
      <c r="J69" s="11">
        <v>23926734.489999998</v>
      </c>
      <c r="K69" s="5">
        <v>7200000</v>
      </c>
      <c r="L69" s="3">
        <v>43378</v>
      </c>
      <c r="M69" s="20">
        <v>43490</v>
      </c>
      <c r="N69" s="6">
        <v>7200000</v>
      </c>
      <c r="O69" s="8">
        <v>0</v>
      </c>
      <c r="P69" s="33">
        <v>2019</v>
      </c>
    </row>
    <row r="70" spans="1:16" ht="89.25">
      <c r="A70" s="32" t="s">
        <v>484</v>
      </c>
      <c r="B70" s="2" t="s">
        <v>37</v>
      </c>
      <c r="C70" s="2" t="s">
        <v>38</v>
      </c>
      <c r="D70" s="3" t="s">
        <v>26</v>
      </c>
      <c r="E70" s="7" t="s">
        <v>39</v>
      </c>
      <c r="F70" s="2" t="s">
        <v>203</v>
      </c>
      <c r="G70" s="2" t="s">
        <v>20</v>
      </c>
      <c r="H70" s="2" t="s">
        <v>204</v>
      </c>
      <c r="I70" s="11">
        <v>1734424</v>
      </c>
      <c r="J70" s="11">
        <v>1737543.61</v>
      </c>
      <c r="K70" s="5">
        <v>1396000</v>
      </c>
      <c r="L70" s="3">
        <v>43427</v>
      </c>
      <c r="M70" s="20">
        <v>43488</v>
      </c>
      <c r="N70" s="6">
        <v>1396000</v>
      </c>
      <c r="O70" s="8">
        <v>0</v>
      </c>
      <c r="P70" s="33">
        <v>2019</v>
      </c>
    </row>
    <row r="71" spans="1:16" ht="38.25">
      <c r="A71" s="32" t="s">
        <v>484</v>
      </c>
      <c r="B71" s="2" t="s">
        <v>205</v>
      </c>
      <c r="C71" s="2" t="s">
        <v>38</v>
      </c>
      <c r="D71" s="3" t="s">
        <v>167</v>
      </c>
      <c r="E71" s="7" t="s">
        <v>507</v>
      </c>
      <c r="F71" s="2" t="s">
        <v>206</v>
      </c>
      <c r="G71" s="2" t="s">
        <v>29</v>
      </c>
      <c r="H71" s="2" t="s">
        <v>207</v>
      </c>
      <c r="I71" s="11">
        <v>5495000</v>
      </c>
      <c r="J71" s="11">
        <v>5495000</v>
      </c>
      <c r="K71" s="5">
        <v>2300000</v>
      </c>
      <c r="L71" s="3">
        <v>43550</v>
      </c>
      <c r="M71" s="20">
        <v>43620</v>
      </c>
      <c r="N71" s="6">
        <v>2300000</v>
      </c>
      <c r="O71" s="8">
        <v>0</v>
      </c>
      <c r="P71" s="33">
        <v>2019</v>
      </c>
    </row>
    <row r="72" spans="1:16" ht="25.5">
      <c r="A72" s="32" t="s">
        <v>484</v>
      </c>
      <c r="B72" s="2" t="s">
        <v>31</v>
      </c>
      <c r="C72" s="2" t="s">
        <v>32</v>
      </c>
      <c r="D72" s="3" t="s">
        <v>26</v>
      </c>
      <c r="E72" s="7" t="s">
        <v>208</v>
      </c>
      <c r="F72" s="2" t="s">
        <v>209</v>
      </c>
      <c r="G72" s="2" t="s">
        <v>73</v>
      </c>
      <c r="H72" s="2" t="s">
        <v>210</v>
      </c>
      <c r="I72" s="11">
        <v>500000</v>
      </c>
      <c r="J72" s="11">
        <v>505697</v>
      </c>
      <c r="K72" s="5">
        <v>402000</v>
      </c>
      <c r="L72" s="3">
        <v>43447</v>
      </c>
      <c r="M72" s="20">
        <v>43502</v>
      </c>
      <c r="N72" s="6">
        <v>402000</v>
      </c>
      <c r="O72" s="8">
        <v>0</v>
      </c>
      <c r="P72" s="33">
        <v>2019</v>
      </c>
    </row>
    <row r="73" spans="1:16" ht="38.25">
      <c r="A73" s="32" t="s">
        <v>484</v>
      </c>
      <c r="B73" s="2" t="s">
        <v>31</v>
      </c>
      <c r="C73" s="2" t="s">
        <v>32</v>
      </c>
      <c r="D73" s="3" t="s">
        <v>105</v>
      </c>
      <c r="E73" s="7" t="s">
        <v>211</v>
      </c>
      <c r="F73" s="2" t="s">
        <v>212</v>
      </c>
      <c r="G73" s="2" t="s">
        <v>20</v>
      </c>
      <c r="H73" s="2" t="s">
        <v>213</v>
      </c>
      <c r="I73" s="11">
        <v>3662170</v>
      </c>
      <c r="J73" s="11">
        <v>3591621.26</v>
      </c>
      <c r="K73" s="5">
        <v>2000000</v>
      </c>
      <c r="L73" s="3">
        <v>43454</v>
      </c>
      <c r="M73" s="20">
        <v>43509</v>
      </c>
      <c r="N73" s="6">
        <v>1962893.46</v>
      </c>
      <c r="O73" s="8">
        <v>37106.540000000037</v>
      </c>
      <c r="P73" s="33">
        <v>2019</v>
      </c>
    </row>
    <row r="74" spans="1:16" ht="51">
      <c r="A74" s="32" t="s">
        <v>484</v>
      </c>
      <c r="B74" s="2" t="s">
        <v>214</v>
      </c>
      <c r="C74" s="2" t="s">
        <v>215</v>
      </c>
      <c r="D74" s="3" t="s">
        <v>216</v>
      </c>
      <c r="E74" s="7" t="s">
        <v>217</v>
      </c>
      <c r="F74" s="2" t="s">
        <v>218</v>
      </c>
      <c r="G74" s="2" t="s">
        <v>29</v>
      </c>
      <c r="H74" s="2" t="s">
        <v>219</v>
      </c>
      <c r="I74" s="11">
        <v>18910920</v>
      </c>
      <c r="J74" s="11">
        <v>19203037.460000001</v>
      </c>
      <c r="K74" s="5">
        <v>6600000</v>
      </c>
      <c r="L74" s="3">
        <v>43612</v>
      </c>
      <c r="M74" s="20">
        <v>43663</v>
      </c>
      <c r="N74" s="6">
        <v>6600000</v>
      </c>
      <c r="O74" s="8">
        <v>0</v>
      </c>
      <c r="P74" s="33">
        <v>2019</v>
      </c>
    </row>
    <row r="75" spans="1:16" ht="38.25">
      <c r="A75" s="32" t="s">
        <v>484</v>
      </c>
      <c r="B75" s="2" t="s">
        <v>220</v>
      </c>
      <c r="C75" s="2" t="s">
        <v>171</v>
      </c>
      <c r="D75" s="3" t="s">
        <v>113</v>
      </c>
      <c r="E75" s="7" t="s">
        <v>508</v>
      </c>
      <c r="F75" s="2" t="s">
        <v>221</v>
      </c>
      <c r="G75" s="2" t="s">
        <v>29</v>
      </c>
      <c r="H75" s="2" t="s">
        <v>222</v>
      </c>
      <c r="I75" s="11">
        <v>2063682</v>
      </c>
      <c r="J75" s="11">
        <v>2076408.48</v>
      </c>
      <c r="K75" s="5">
        <v>1000000</v>
      </c>
      <c r="L75" s="3">
        <v>43432</v>
      </c>
      <c r="M75" s="20">
        <v>43489</v>
      </c>
      <c r="N75" s="6">
        <v>1000000</v>
      </c>
      <c r="O75" s="8">
        <v>0</v>
      </c>
      <c r="P75" s="33">
        <v>2019</v>
      </c>
    </row>
    <row r="76" spans="1:16" ht="38.25">
      <c r="A76" s="32" t="s">
        <v>484</v>
      </c>
      <c r="B76" s="2" t="s">
        <v>13</v>
      </c>
      <c r="C76" s="2" t="s">
        <v>14</v>
      </c>
      <c r="D76" s="3" t="s">
        <v>105</v>
      </c>
      <c r="E76" s="7" t="s">
        <v>509</v>
      </c>
      <c r="F76" s="2" t="s">
        <v>107</v>
      </c>
      <c r="G76" s="2" t="s">
        <v>223</v>
      </c>
      <c r="H76" s="2" t="s">
        <v>224</v>
      </c>
      <c r="I76" s="11">
        <v>3693617</v>
      </c>
      <c r="J76" s="11">
        <v>3662225</v>
      </c>
      <c r="K76" s="5">
        <v>1508000</v>
      </c>
      <c r="L76" s="3">
        <v>43644</v>
      </c>
      <c r="M76" s="20">
        <v>43741</v>
      </c>
      <c r="N76" s="6">
        <v>1496681.9</v>
      </c>
      <c r="O76" s="8">
        <v>11318.100000000093</v>
      </c>
      <c r="P76" s="33">
        <v>2019</v>
      </c>
    </row>
    <row r="77" spans="1:16" ht="38.25">
      <c r="A77" s="32" t="s">
        <v>484</v>
      </c>
      <c r="B77" s="2" t="s">
        <v>24</v>
      </c>
      <c r="C77" s="2" t="s">
        <v>25</v>
      </c>
      <c r="D77" s="3" t="s">
        <v>26</v>
      </c>
      <c r="E77" s="7" t="s">
        <v>27</v>
      </c>
      <c r="F77" s="2" t="s">
        <v>91</v>
      </c>
      <c r="G77" s="2" t="s">
        <v>225</v>
      </c>
      <c r="H77" s="2" t="s">
        <v>226</v>
      </c>
      <c r="I77" s="11">
        <v>378500</v>
      </c>
      <c r="J77" s="11">
        <v>349545.75</v>
      </c>
      <c r="K77" s="5">
        <v>304000</v>
      </c>
      <c r="L77" s="3">
        <v>43454</v>
      </c>
      <c r="M77" s="20">
        <v>43502</v>
      </c>
      <c r="N77" s="6">
        <v>281341.71000000002</v>
      </c>
      <c r="O77" s="8">
        <v>22658.289999999979</v>
      </c>
      <c r="P77" s="33">
        <v>2019</v>
      </c>
    </row>
    <row r="78" spans="1:16" ht="38.25">
      <c r="A78" s="32" t="s">
        <v>484</v>
      </c>
      <c r="B78" s="2" t="s">
        <v>24</v>
      </c>
      <c r="C78" s="2" t="s">
        <v>25</v>
      </c>
      <c r="D78" s="3" t="s">
        <v>26</v>
      </c>
      <c r="E78" s="7" t="s">
        <v>27</v>
      </c>
      <c r="F78" s="2" t="s">
        <v>91</v>
      </c>
      <c r="G78" s="2" t="s">
        <v>225</v>
      </c>
      <c r="H78" s="2" t="s">
        <v>227</v>
      </c>
      <c r="I78" s="11">
        <v>419430</v>
      </c>
      <c r="J78" s="11">
        <v>389070.12</v>
      </c>
      <c r="K78" s="5">
        <v>337000</v>
      </c>
      <c r="L78" s="3">
        <v>43559</v>
      </c>
      <c r="M78" s="20">
        <v>43629</v>
      </c>
      <c r="N78" s="6">
        <v>313146.52</v>
      </c>
      <c r="O78" s="8">
        <v>23853.479999999981</v>
      </c>
      <c r="P78" s="33">
        <v>2019</v>
      </c>
    </row>
    <row r="79" spans="1:16" ht="51">
      <c r="A79" s="32" t="s">
        <v>484</v>
      </c>
      <c r="B79" s="2" t="s">
        <v>42</v>
      </c>
      <c r="C79" s="2" t="s">
        <v>43</v>
      </c>
      <c r="D79" s="3" t="s">
        <v>26</v>
      </c>
      <c r="E79" s="7" t="s">
        <v>44</v>
      </c>
      <c r="F79" s="2" t="s">
        <v>228</v>
      </c>
      <c r="G79" s="2" t="s">
        <v>51</v>
      </c>
      <c r="H79" s="2" t="s">
        <v>229</v>
      </c>
      <c r="I79" s="11">
        <v>377856</v>
      </c>
      <c r="J79" s="11">
        <v>376306.27</v>
      </c>
      <c r="K79" s="5">
        <v>304000</v>
      </c>
      <c r="L79" s="3">
        <v>43453</v>
      </c>
      <c r="M79" s="20">
        <v>43504</v>
      </c>
      <c r="N79" s="6">
        <v>302738.40000000002</v>
      </c>
      <c r="O79" s="8">
        <v>1261.5999999999767</v>
      </c>
      <c r="P79" s="33">
        <v>2019</v>
      </c>
    </row>
    <row r="80" spans="1:16" ht="51">
      <c r="A80" s="32" t="s">
        <v>484</v>
      </c>
      <c r="B80" s="2" t="s">
        <v>31</v>
      </c>
      <c r="C80" s="2" t="s">
        <v>32</v>
      </c>
      <c r="D80" s="3" t="s">
        <v>26</v>
      </c>
      <c r="E80" s="7" t="s">
        <v>208</v>
      </c>
      <c r="F80" s="2" t="s">
        <v>209</v>
      </c>
      <c r="G80" s="2" t="s">
        <v>51</v>
      </c>
      <c r="H80" s="2" t="s">
        <v>230</v>
      </c>
      <c r="I80" s="11">
        <v>350000</v>
      </c>
      <c r="J80" s="11">
        <v>350000</v>
      </c>
      <c r="K80" s="5">
        <v>281000</v>
      </c>
      <c r="L80" s="3">
        <v>43448</v>
      </c>
      <c r="M80" s="20">
        <v>43643</v>
      </c>
      <c r="N80" s="6">
        <v>281000</v>
      </c>
      <c r="O80" s="8">
        <v>0</v>
      </c>
      <c r="P80" s="33">
        <v>2019</v>
      </c>
    </row>
    <row r="81" spans="1:16" ht="38.25">
      <c r="A81" s="32" t="s">
        <v>484</v>
      </c>
      <c r="B81" s="2" t="s">
        <v>37</v>
      </c>
      <c r="C81" s="2" t="s">
        <v>38</v>
      </c>
      <c r="D81" s="3" t="s">
        <v>26</v>
      </c>
      <c r="E81" s="7" t="s">
        <v>39</v>
      </c>
      <c r="F81" s="2" t="s">
        <v>203</v>
      </c>
      <c r="G81" s="2" t="s">
        <v>20</v>
      </c>
      <c r="H81" s="2" t="s">
        <v>231</v>
      </c>
      <c r="I81" s="11">
        <v>2810364</v>
      </c>
      <c r="J81" s="11">
        <v>2290873</v>
      </c>
      <c r="K81" s="5">
        <v>2262000</v>
      </c>
      <c r="L81" s="3">
        <v>43445</v>
      </c>
      <c r="M81" s="20">
        <v>43490</v>
      </c>
      <c r="N81" s="6">
        <v>2262000</v>
      </c>
      <c r="O81" s="8">
        <v>0</v>
      </c>
      <c r="P81" s="33">
        <v>2019</v>
      </c>
    </row>
    <row r="82" spans="1:16" ht="51">
      <c r="A82" s="32" t="s">
        <v>484</v>
      </c>
      <c r="B82" s="2" t="s">
        <v>37</v>
      </c>
      <c r="C82" s="2" t="s">
        <v>38</v>
      </c>
      <c r="D82" s="3" t="s">
        <v>26</v>
      </c>
      <c r="E82" s="7" t="s">
        <v>39</v>
      </c>
      <c r="F82" s="2" t="s">
        <v>203</v>
      </c>
      <c r="G82" s="2" t="s">
        <v>18</v>
      </c>
      <c r="H82" s="2" t="s">
        <v>232</v>
      </c>
      <c r="I82" s="11">
        <v>513122</v>
      </c>
      <c r="J82" s="11">
        <v>309468</v>
      </c>
      <c r="K82" s="5">
        <v>413000</v>
      </c>
      <c r="L82" s="3">
        <v>43452</v>
      </c>
      <c r="M82" s="20">
        <v>43488</v>
      </c>
      <c r="N82" s="6">
        <v>249084</v>
      </c>
      <c r="O82" s="8">
        <v>163916</v>
      </c>
      <c r="P82" s="33">
        <v>2019</v>
      </c>
    </row>
    <row r="83" spans="1:16" ht="25.5">
      <c r="A83" s="32" t="s">
        <v>484</v>
      </c>
      <c r="B83" s="2" t="s">
        <v>37</v>
      </c>
      <c r="C83" s="2" t="s">
        <v>38</v>
      </c>
      <c r="D83" s="3" t="s">
        <v>26</v>
      </c>
      <c r="E83" s="7" t="s">
        <v>39</v>
      </c>
      <c r="F83" s="2" t="s">
        <v>233</v>
      </c>
      <c r="G83" s="2" t="s">
        <v>18</v>
      </c>
      <c r="H83" s="2" t="s">
        <v>234</v>
      </c>
      <c r="I83" s="11">
        <v>308115</v>
      </c>
      <c r="J83" s="11">
        <v>285450.67</v>
      </c>
      <c r="K83" s="5">
        <v>247000</v>
      </c>
      <c r="L83" s="3">
        <v>43453</v>
      </c>
      <c r="M83" s="20">
        <v>43490</v>
      </c>
      <c r="N83" s="6">
        <v>229752.71</v>
      </c>
      <c r="O83" s="8">
        <v>17247.290000000008</v>
      </c>
      <c r="P83" s="33">
        <v>2019</v>
      </c>
    </row>
    <row r="84" spans="1:16" ht="25.5">
      <c r="A84" s="32" t="s">
        <v>482</v>
      </c>
      <c r="B84" s="1" t="s">
        <v>235</v>
      </c>
      <c r="C84" s="2" t="s">
        <v>76</v>
      </c>
      <c r="D84" s="3" t="s">
        <v>138</v>
      </c>
      <c r="E84" s="4" t="s">
        <v>236</v>
      </c>
      <c r="F84" s="1" t="s">
        <v>237</v>
      </c>
      <c r="G84" s="1" t="s">
        <v>51</v>
      </c>
      <c r="H84" s="1" t="s">
        <v>238</v>
      </c>
      <c r="I84" s="11">
        <v>9263300</v>
      </c>
      <c r="J84" s="11">
        <v>12158914.59</v>
      </c>
      <c r="K84" s="5">
        <v>3500000</v>
      </c>
      <c r="L84" s="3">
        <v>43768</v>
      </c>
      <c r="M84" s="20">
        <v>43852</v>
      </c>
      <c r="N84" s="6">
        <v>3500000</v>
      </c>
      <c r="O84" s="8">
        <v>0</v>
      </c>
      <c r="P84" s="33">
        <v>2020</v>
      </c>
    </row>
    <row r="85" spans="1:16" ht="25.5">
      <c r="A85" s="32" t="s">
        <v>483</v>
      </c>
      <c r="B85" s="2" t="s">
        <v>239</v>
      </c>
      <c r="C85" s="2" t="s">
        <v>215</v>
      </c>
      <c r="D85" s="3" t="s">
        <v>54</v>
      </c>
      <c r="E85" s="7" t="s">
        <v>510</v>
      </c>
      <c r="F85" s="2" t="s">
        <v>240</v>
      </c>
      <c r="G85" s="2" t="s">
        <v>29</v>
      </c>
      <c r="H85" s="2" t="s">
        <v>241</v>
      </c>
      <c r="I85" s="11">
        <v>37271908</v>
      </c>
      <c r="J85" s="11">
        <v>37980868.719999999</v>
      </c>
      <c r="K85" s="5">
        <v>13300000</v>
      </c>
      <c r="L85" s="3">
        <v>43789</v>
      </c>
      <c r="M85" s="20">
        <v>44105</v>
      </c>
      <c r="N85" s="6">
        <v>13300000</v>
      </c>
      <c r="O85" s="8">
        <v>0</v>
      </c>
      <c r="P85" s="33">
        <v>2020</v>
      </c>
    </row>
    <row r="86" spans="1:16" ht="38.25">
      <c r="A86" s="32" t="s">
        <v>483</v>
      </c>
      <c r="B86" s="2" t="s">
        <v>37</v>
      </c>
      <c r="C86" s="2" t="s">
        <v>38</v>
      </c>
      <c r="D86" s="3" t="s">
        <v>0</v>
      </c>
      <c r="E86" s="7" t="s">
        <v>511</v>
      </c>
      <c r="F86" s="2" t="s">
        <v>242</v>
      </c>
      <c r="G86" s="2" t="s">
        <v>29</v>
      </c>
      <c r="H86" s="2" t="s">
        <v>243</v>
      </c>
      <c r="I86" s="11">
        <v>6205467</v>
      </c>
      <c r="J86" s="11">
        <v>6401349.2000000002</v>
      </c>
      <c r="K86" s="5">
        <v>4250000</v>
      </c>
      <c r="L86" s="3">
        <v>43648</v>
      </c>
      <c r="M86" s="20">
        <v>43866</v>
      </c>
      <c r="N86" s="6">
        <v>4250000</v>
      </c>
      <c r="O86" s="8">
        <v>0</v>
      </c>
      <c r="P86" s="33">
        <v>2020</v>
      </c>
    </row>
    <row r="87" spans="1:16" ht="51">
      <c r="A87" s="32" t="s">
        <v>483</v>
      </c>
      <c r="B87" s="2" t="s">
        <v>244</v>
      </c>
      <c r="C87" s="2" t="s">
        <v>58</v>
      </c>
      <c r="D87" s="3" t="s">
        <v>167</v>
      </c>
      <c r="E87" s="7" t="s">
        <v>512</v>
      </c>
      <c r="F87" s="2" t="s">
        <v>245</v>
      </c>
      <c r="G87" s="2" t="s">
        <v>35</v>
      </c>
      <c r="H87" s="2" t="s">
        <v>246</v>
      </c>
      <c r="I87" s="11">
        <v>23866238</v>
      </c>
      <c r="J87" s="11">
        <v>27701763.800000001</v>
      </c>
      <c r="K87" s="5">
        <v>10000000</v>
      </c>
      <c r="L87" s="3">
        <v>43892</v>
      </c>
      <c r="M87" s="20">
        <v>43979</v>
      </c>
      <c r="N87" s="6">
        <v>9850096.1199999992</v>
      </c>
      <c r="O87" s="8">
        <v>149903.88000000082</v>
      </c>
      <c r="P87" s="33">
        <v>2020</v>
      </c>
    </row>
    <row r="88" spans="1:16" ht="63.75">
      <c r="A88" s="32" t="s">
        <v>483</v>
      </c>
      <c r="B88" s="2" t="s">
        <v>247</v>
      </c>
      <c r="C88" s="2" t="s">
        <v>196</v>
      </c>
      <c r="D88" s="3" t="s">
        <v>54</v>
      </c>
      <c r="E88" s="7" t="s">
        <v>513</v>
      </c>
      <c r="F88" s="2" t="s">
        <v>248</v>
      </c>
      <c r="G88" s="2" t="s">
        <v>29</v>
      </c>
      <c r="H88" s="2" t="s">
        <v>249</v>
      </c>
      <c r="I88" s="11">
        <v>9619152</v>
      </c>
      <c r="J88" s="11">
        <v>10135688.779999999</v>
      </c>
      <c r="K88" s="5">
        <v>3500000</v>
      </c>
      <c r="L88" s="3">
        <v>43732</v>
      </c>
      <c r="M88" s="20">
        <v>43850</v>
      </c>
      <c r="N88" s="6">
        <v>3500000</v>
      </c>
      <c r="O88" s="8">
        <v>0</v>
      </c>
      <c r="P88" s="33">
        <v>2020</v>
      </c>
    </row>
    <row r="89" spans="1:16" ht="51">
      <c r="A89" s="32" t="s">
        <v>483</v>
      </c>
      <c r="B89" s="2" t="s">
        <v>250</v>
      </c>
      <c r="C89" s="2" t="s">
        <v>215</v>
      </c>
      <c r="D89" s="3" t="s">
        <v>49</v>
      </c>
      <c r="E89" s="7" t="s">
        <v>514</v>
      </c>
      <c r="F89" s="2" t="s">
        <v>251</v>
      </c>
      <c r="G89" s="2" t="s">
        <v>29</v>
      </c>
      <c r="H89" s="2" t="s">
        <v>252</v>
      </c>
      <c r="I89" s="11">
        <v>5174812</v>
      </c>
      <c r="J89" s="11">
        <v>5723051.4400000004</v>
      </c>
      <c r="K89" s="5">
        <v>1300000</v>
      </c>
      <c r="L89" s="3">
        <v>43735</v>
      </c>
      <c r="M89" s="20">
        <v>43867</v>
      </c>
      <c r="N89" s="6">
        <v>1300000</v>
      </c>
      <c r="O89" s="8">
        <v>0</v>
      </c>
      <c r="P89" s="33">
        <v>2020</v>
      </c>
    </row>
    <row r="90" spans="1:16" ht="38.25">
      <c r="A90" s="32" t="s">
        <v>484</v>
      </c>
      <c r="B90" s="2" t="s">
        <v>13</v>
      </c>
      <c r="C90" s="2" t="s">
        <v>14</v>
      </c>
      <c r="D90" s="3" t="s">
        <v>253</v>
      </c>
      <c r="E90" s="7" t="s">
        <v>254</v>
      </c>
      <c r="F90" s="2" t="s">
        <v>255</v>
      </c>
      <c r="G90" s="2" t="s">
        <v>256</v>
      </c>
      <c r="H90" s="2" t="s">
        <v>257</v>
      </c>
      <c r="I90" s="11">
        <v>442450</v>
      </c>
      <c r="J90" s="11">
        <v>446346.78</v>
      </c>
      <c r="K90" s="5">
        <v>438000</v>
      </c>
      <c r="L90" s="3">
        <v>43768</v>
      </c>
      <c r="M90" s="20">
        <v>44179</v>
      </c>
      <c r="N90" s="6">
        <v>438000</v>
      </c>
      <c r="O90" s="8">
        <v>0</v>
      </c>
      <c r="P90" s="33">
        <v>2020</v>
      </c>
    </row>
    <row r="91" spans="1:16" ht="51">
      <c r="A91" s="32" t="s">
        <v>484</v>
      </c>
      <c r="B91" s="2" t="s">
        <v>13</v>
      </c>
      <c r="C91" s="2" t="s">
        <v>14</v>
      </c>
      <c r="D91" s="3" t="s">
        <v>253</v>
      </c>
      <c r="E91" s="7" t="s">
        <v>254</v>
      </c>
      <c r="F91" s="2" t="s">
        <v>255</v>
      </c>
      <c r="G91" s="2" t="s">
        <v>35</v>
      </c>
      <c r="H91" s="2" t="s">
        <v>258</v>
      </c>
      <c r="I91" s="11">
        <v>955000</v>
      </c>
      <c r="J91" s="11">
        <v>955000</v>
      </c>
      <c r="K91" s="5">
        <v>945450</v>
      </c>
      <c r="L91" s="3">
        <v>43830</v>
      </c>
      <c r="M91" s="20">
        <v>44071</v>
      </c>
      <c r="N91" s="6">
        <v>922405.6</v>
      </c>
      <c r="O91" s="8">
        <v>23044.400000000023</v>
      </c>
      <c r="P91" s="33">
        <v>2020</v>
      </c>
    </row>
    <row r="92" spans="1:16" ht="63.75">
      <c r="A92" s="32" t="s">
        <v>484</v>
      </c>
      <c r="B92" s="2" t="s">
        <v>259</v>
      </c>
      <c r="C92" s="2" t="s">
        <v>260</v>
      </c>
      <c r="D92" s="3" t="s">
        <v>54</v>
      </c>
      <c r="E92" s="7" t="s">
        <v>261</v>
      </c>
      <c r="F92" s="2" t="s">
        <v>262</v>
      </c>
      <c r="G92" s="2" t="s">
        <v>20</v>
      </c>
      <c r="H92" s="2" t="s">
        <v>263</v>
      </c>
      <c r="I92" s="11">
        <v>15100000</v>
      </c>
      <c r="J92" s="11">
        <v>15070231.42</v>
      </c>
      <c r="K92" s="5">
        <v>9670000</v>
      </c>
      <c r="L92" s="3">
        <v>43734</v>
      </c>
      <c r="M92" s="20">
        <v>43852</v>
      </c>
      <c r="N92" s="6">
        <v>9670000</v>
      </c>
      <c r="O92" s="8">
        <v>0</v>
      </c>
      <c r="P92" s="33">
        <v>2020</v>
      </c>
    </row>
    <row r="93" spans="1:16" ht="25.5">
      <c r="A93" s="32" t="s">
        <v>484</v>
      </c>
      <c r="B93" s="2" t="s">
        <v>31</v>
      </c>
      <c r="C93" s="2" t="s">
        <v>32</v>
      </c>
      <c r="D93" s="3" t="s">
        <v>26</v>
      </c>
      <c r="E93" s="7" t="s">
        <v>208</v>
      </c>
      <c r="F93" s="2" t="s">
        <v>209</v>
      </c>
      <c r="G93" s="2" t="s">
        <v>35</v>
      </c>
      <c r="H93" s="2" t="s">
        <v>264</v>
      </c>
      <c r="I93" s="11">
        <v>12453174</v>
      </c>
      <c r="J93" s="11">
        <v>12779676.9</v>
      </c>
      <c r="K93" s="5">
        <v>10000000</v>
      </c>
      <c r="L93" s="3">
        <v>43987</v>
      </c>
      <c r="M93" s="20">
        <v>44040</v>
      </c>
      <c r="N93" s="6">
        <v>10000000</v>
      </c>
      <c r="O93" s="8">
        <v>0</v>
      </c>
      <c r="P93" s="33">
        <v>2020</v>
      </c>
    </row>
    <row r="94" spans="1:16" ht="38.25">
      <c r="A94" s="32" t="s">
        <v>484</v>
      </c>
      <c r="B94" s="2" t="s">
        <v>265</v>
      </c>
      <c r="C94" s="2" t="s">
        <v>38</v>
      </c>
      <c r="D94" s="3" t="s">
        <v>54</v>
      </c>
      <c r="E94" s="7" t="s">
        <v>515</v>
      </c>
      <c r="F94" s="2" t="s">
        <v>266</v>
      </c>
      <c r="G94" s="2" t="s">
        <v>267</v>
      </c>
      <c r="H94" s="2" t="s">
        <v>268</v>
      </c>
      <c r="I94" s="11">
        <v>8649199</v>
      </c>
      <c r="J94" s="11">
        <v>8649198.9900000002</v>
      </c>
      <c r="K94" s="5">
        <v>3500000</v>
      </c>
      <c r="L94" s="3">
        <v>43707</v>
      </c>
      <c r="M94" s="20">
        <v>43881</v>
      </c>
      <c r="N94" s="6">
        <v>3500000</v>
      </c>
      <c r="O94" s="8">
        <v>0</v>
      </c>
      <c r="P94" s="33">
        <v>2020</v>
      </c>
    </row>
    <row r="95" spans="1:16" ht="38.25">
      <c r="A95" s="32" t="s">
        <v>485</v>
      </c>
      <c r="B95" s="2" t="s">
        <v>31</v>
      </c>
      <c r="C95" s="2" t="s">
        <v>32</v>
      </c>
      <c r="D95" s="3" t="s">
        <v>26</v>
      </c>
      <c r="E95" s="7" t="s">
        <v>208</v>
      </c>
      <c r="F95" s="1" t="s">
        <v>269</v>
      </c>
      <c r="G95" s="1" t="s">
        <v>35</v>
      </c>
      <c r="H95" s="1" t="s">
        <v>270</v>
      </c>
      <c r="I95" s="11">
        <v>1570000</v>
      </c>
      <c r="J95" s="11">
        <v>1987447</v>
      </c>
      <c r="K95" s="5">
        <v>1200000</v>
      </c>
      <c r="L95" s="3">
        <v>43886</v>
      </c>
      <c r="M95" s="20">
        <v>43951</v>
      </c>
      <c r="N95" s="6">
        <v>1200000</v>
      </c>
      <c r="O95" s="8">
        <v>0</v>
      </c>
      <c r="P95" s="33">
        <v>2020</v>
      </c>
    </row>
    <row r="96" spans="1:16" ht="25.5">
      <c r="A96" s="32" t="s">
        <v>485</v>
      </c>
      <c r="B96" s="1" t="s">
        <v>31</v>
      </c>
      <c r="C96" s="2" t="s">
        <v>32</v>
      </c>
      <c r="D96" s="3" t="s">
        <v>26</v>
      </c>
      <c r="E96" s="7" t="s">
        <v>208</v>
      </c>
      <c r="F96" s="1" t="s">
        <v>271</v>
      </c>
      <c r="G96" s="1" t="s">
        <v>272</v>
      </c>
      <c r="H96" s="1" t="s">
        <v>273</v>
      </c>
      <c r="I96" s="11">
        <v>3106107</v>
      </c>
      <c r="J96" s="11">
        <v>3106107.42</v>
      </c>
      <c r="K96" s="5">
        <v>2500000</v>
      </c>
      <c r="L96" s="3">
        <v>43998</v>
      </c>
      <c r="M96" s="20">
        <v>44061</v>
      </c>
      <c r="N96" s="6">
        <v>2500000</v>
      </c>
      <c r="O96" s="8">
        <v>0</v>
      </c>
      <c r="P96" s="33">
        <v>2020</v>
      </c>
    </row>
    <row r="97" spans="1:16" ht="38.25">
      <c r="A97" s="32" t="s">
        <v>485</v>
      </c>
      <c r="B97" s="1" t="s">
        <v>86</v>
      </c>
      <c r="C97" s="2" t="s">
        <v>87</v>
      </c>
      <c r="D97" s="3" t="s">
        <v>26</v>
      </c>
      <c r="E97" s="4" t="s">
        <v>274</v>
      </c>
      <c r="F97" s="2" t="s">
        <v>275</v>
      </c>
      <c r="G97" s="1" t="s">
        <v>73</v>
      </c>
      <c r="H97" s="1" t="s">
        <v>276</v>
      </c>
      <c r="I97" s="11">
        <v>2226424</v>
      </c>
      <c r="J97" s="11">
        <v>1512617.1</v>
      </c>
      <c r="K97" s="5">
        <v>1792000</v>
      </c>
      <c r="L97" s="3">
        <v>43990</v>
      </c>
      <c r="M97" s="20">
        <v>44068</v>
      </c>
      <c r="N97" s="6">
        <v>1217656.24</v>
      </c>
      <c r="O97" s="8">
        <v>574343.76</v>
      </c>
      <c r="P97" s="33">
        <v>2020</v>
      </c>
    </row>
    <row r="98" spans="1:16" ht="38.25">
      <c r="A98" s="32" t="s">
        <v>485</v>
      </c>
      <c r="B98" s="1" t="s">
        <v>75</v>
      </c>
      <c r="C98" s="2" t="s">
        <v>76</v>
      </c>
      <c r="D98" s="3" t="s">
        <v>26</v>
      </c>
      <c r="E98" s="4" t="s">
        <v>277</v>
      </c>
      <c r="F98" s="2" t="s">
        <v>278</v>
      </c>
      <c r="G98" s="1" t="s">
        <v>225</v>
      </c>
      <c r="H98" s="1" t="s">
        <v>279</v>
      </c>
      <c r="I98" s="11">
        <v>363300</v>
      </c>
      <c r="J98" s="11">
        <v>359846.22</v>
      </c>
      <c r="K98" s="5">
        <v>312500</v>
      </c>
      <c r="L98" s="3">
        <v>43817</v>
      </c>
      <c r="M98" s="20">
        <v>43868</v>
      </c>
      <c r="N98" s="6">
        <v>309467</v>
      </c>
      <c r="O98" s="8">
        <v>3033</v>
      </c>
      <c r="P98" s="33">
        <v>2020</v>
      </c>
    </row>
    <row r="99" spans="1:16" ht="25.5">
      <c r="A99" s="32" t="s">
        <v>485</v>
      </c>
      <c r="B99" s="1" t="s">
        <v>86</v>
      </c>
      <c r="C99" s="2" t="s">
        <v>87</v>
      </c>
      <c r="D99" s="3" t="s">
        <v>26</v>
      </c>
      <c r="E99" s="4" t="s">
        <v>274</v>
      </c>
      <c r="F99" s="2" t="s">
        <v>280</v>
      </c>
      <c r="G99" s="1" t="s">
        <v>18</v>
      </c>
      <c r="H99" s="1" t="s">
        <v>281</v>
      </c>
      <c r="I99" s="11">
        <v>688000</v>
      </c>
      <c r="J99" s="11">
        <v>627353.26</v>
      </c>
      <c r="K99" s="5">
        <v>553000</v>
      </c>
      <c r="L99" s="3">
        <v>43814</v>
      </c>
      <c r="M99" s="20">
        <v>43906</v>
      </c>
      <c r="N99" s="6">
        <v>504432.83</v>
      </c>
      <c r="O99" s="8">
        <v>48567.169999999984</v>
      </c>
      <c r="P99" s="33">
        <v>2020</v>
      </c>
    </row>
    <row r="100" spans="1:16" ht="51">
      <c r="A100" s="32" t="s">
        <v>485</v>
      </c>
      <c r="B100" s="1" t="s">
        <v>37</v>
      </c>
      <c r="C100" s="2" t="s">
        <v>38</v>
      </c>
      <c r="D100" s="3" t="s">
        <v>26</v>
      </c>
      <c r="E100" s="4" t="s">
        <v>282</v>
      </c>
      <c r="F100" s="2" t="s">
        <v>121</v>
      </c>
      <c r="G100" s="1" t="s">
        <v>35</v>
      </c>
      <c r="H100" s="1" t="s">
        <v>283</v>
      </c>
      <c r="I100" s="11">
        <v>3379000</v>
      </c>
      <c r="J100" s="11">
        <v>3338136</v>
      </c>
      <c r="K100" s="5">
        <v>2442000</v>
      </c>
      <c r="L100" s="3">
        <v>43817</v>
      </c>
      <c r="M100" s="20">
        <v>43868</v>
      </c>
      <c r="N100" s="6">
        <v>2442000</v>
      </c>
      <c r="O100" s="8">
        <v>0</v>
      </c>
      <c r="P100" s="33">
        <v>2020</v>
      </c>
    </row>
    <row r="101" spans="1:16" ht="38.25">
      <c r="A101" s="32" t="s">
        <v>485</v>
      </c>
      <c r="B101" s="1" t="s">
        <v>70</v>
      </c>
      <c r="C101" s="2" t="s">
        <v>14</v>
      </c>
      <c r="D101" s="3" t="s">
        <v>253</v>
      </c>
      <c r="E101" s="7" t="s">
        <v>254</v>
      </c>
      <c r="F101" s="2" t="s">
        <v>284</v>
      </c>
      <c r="G101" s="1" t="s">
        <v>18</v>
      </c>
      <c r="H101" s="1" t="s">
        <v>285</v>
      </c>
      <c r="I101" s="11">
        <v>750000</v>
      </c>
      <c r="J101" s="11">
        <v>759188.15</v>
      </c>
      <c r="K101" s="5">
        <v>742500</v>
      </c>
      <c r="L101" s="3">
        <v>44012</v>
      </c>
      <c r="M101" s="20">
        <v>44147</v>
      </c>
      <c r="N101" s="6">
        <v>742500</v>
      </c>
      <c r="O101" s="8">
        <v>0</v>
      </c>
      <c r="P101" s="33">
        <v>2020</v>
      </c>
    </row>
    <row r="102" spans="1:16" ht="38.25">
      <c r="A102" s="32" t="s">
        <v>485</v>
      </c>
      <c r="B102" s="1" t="s">
        <v>42</v>
      </c>
      <c r="C102" s="2" t="s">
        <v>43</v>
      </c>
      <c r="D102" s="3" t="s">
        <v>26</v>
      </c>
      <c r="E102" s="4" t="s">
        <v>286</v>
      </c>
      <c r="F102" s="2" t="s">
        <v>287</v>
      </c>
      <c r="G102" s="1" t="s">
        <v>18</v>
      </c>
      <c r="H102" s="1" t="s">
        <v>288</v>
      </c>
      <c r="I102" s="11">
        <v>445011</v>
      </c>
      <c r="J102" s="11">
        <v>424882.59</v>
      </c>
      <c r="K102" s="5">
        <v>358000</v>
      </c>
      <c r="L102" s="3">
        <v>43816</v>
      </c>
      <c r="M102" s="20">
        <v>43886</v>
      </c>
      <c r="N102" s="6">
        <v>341605.6</v>
      </c>
      <c r="O102" s="8">
        <v>16394.400000000023</v>
      </c>
      <c r="P102" s="33">
        <v>2020</v>
      </c>
    </row>
    <row r="103" spans="1:16" ht="76.5">
      <c r="A103" s="32" t="s">
        <v>485</v>
      </c>
      <c r="B103" s="1" t="s">
        <v>31</v>
      </c>
      <c r="C103" s="2" t="s">
        <v>32</v>
      </c>
      <c r="D103" s="3" t="s">
        <v>26</v>
      </c>
      <c r="E103" s="7" t="s">
        <v>208</v>
      </c>
      <c r="F103" s="2" t="s">
        <v>271</v>
      </c>
      <c r="G103" s="1" t="s">
        <v>18</v>
      </c>
      <c r="H103" s="1" t="s">
        <v>289</v>
      </c>
      <c r="I103" s="11">
        <v>2931763</v>
      </c>
      <c r="J103" s="11">
        <v>2893196.67</v>
      </c>
      <c r="K103" s="5">
        <v>2359700</v>
      </c>
      <c r="L103" s="3">
        <v>43815</v>
      </c>
      <c r="M103" s="20">
        <v>43868</v>
      </c>
      <c r="N103" s="6">
        <v>2359700</v>
      </c>
      <c r="O103" s="8">
        <v>0</v>
      </c>
      <c r="P103" s="33">
        <v>2020</v>
      </c>
    </row>
    <row r="104" spans="1:16" ht="51">
      <c r="A104" s="32" t="s">
        <v>485</v>
      </c>
      <c r="B104" s="1" t="s">
        <v>70</v>
      </c>
      <c r="C104" s="2" t="s">
        <v>14</v>
      </c>
      <c r="D104" s="3" t="s">
        <v>26</v>
      </c>
      <c r="E104" s="7" t="s">
        <v>71</v>
      </c>
      <c r="F104" s="2" t="s">
        <v>290</v>
      </c>
      <c r="G104" s="1" t="s">
        <v>18</v>
      </c>
      <c r="H104" s="1" t="s">
        <v>291</v>
      </c>
      <c r="I104" s="11">
        <v>560000</v>
      </c>
      <c r="J104" s="11">
        <v>311190</v>
      </c>
      <c r="K104" s="5">
        <v>450000</v>
      </c>
      <c r="L104" s="3">
        <v>43901</v>
      </c>
      <c r="M104" s="20">
        <v>43998</v>
      </c>
      <c r="N104" s="6">
        <v>249964</v>
      </c>
      <c r="O104" s="8">
        <v>200036</v>
      </c>
      <c r="P104" s="33">
        <v>2020</v>
      </c>
    </row>
    <row r="105" spans="1:16" ht="38.25">
      <c r="A105" s="32" t="s">
        <v>485</v>
      </c>
      <c r="B105" s="1" t="s">
        <v>31</v>
      </c>
      <c r="C105" s="2" t="s">
        <v>32</v>
      </c>
      <c r="D105" s="3" t="s">
        <v>26</v>
      </c>
      <c r="E105" s="7" t="s">
        <v>208</v>
      </c>
      <c r="F105" s="2" t="s">
        <v>271</v>
      </c>
      <c r="G105" s="1" t="s">
        <v>51</v>
      </c>
      <c r="H105" s="1" t="s">
        <v>292</v>
      </c>
      <c r="I105" s="11">
        <v>1239850</v>
      </c>
      <c r="J105" s="11">
        <v>1239850</v>
      </c>
      <c r="K105" s="5">
        <v>950400</v>
      </c>
      <c r="L105" s="3">
        <v>43817</v>
      </c>
      <c r="M105" s="20">
        <v>43906</v>
      </c>
      <c r="N105" s="6">
        <v>950400</v>
      </c>
      <c r="O105" s="8">
        <v>0</v>
      </c>
      <c r="P105" s="33">
        <v>2020</v>
      </c>
    </row>
    <row r="106" spans="1:16" ht="38.25">
      <c r="A106" s="32" t="s">
        <v>485</v>
      </c>
      <c r="B106" s="1" t="s">
        <v>31</v>
      </c>
      <c r="C106" s="2" t="s">
        <v>32</v>
      </c>
      <c r="D106" s="3" t="s">
        <v>26</v>
      </c>
      <c r="E106" s="7" t="s">
        <v>208</v>
      </c>
      <c r="F106" s="2" t="s">
        <v>271</v>
      </c>
      <c r="G106" s="1" t="s">
        <v>18</v>
      </c>
      <c r="H106" s="1" t="s">
        <v>293</v>
      </c>
      <c r="I106" s="11">
        <v>498150</v>
      </c>
      <c r="J106" s="11">
        <v>508487.1</v>
      </c>
      <c r="K106" s="5">
        <v>400900</v>
      </c>
      <c r="L106" s="3">
        <v>43815</v>
      </c>
      <c r="M106" s="20">
        <v>43986</v>
      </c>
      <c r="N106" s="6">
        <v>400900</v>
      </c>
      <c r="O106" s="8">
        <v>0</v>
      </c>
      <c r="P106" s="33">
        <v>2020</v>
      </c>
    </row>
    <row r="107" spans="1:16" ht="38.25">
      <c r="A107" s="32" t="s">
        <v>485</v>
      </c>
      <c r="B107" s="2" t="s">
        <v>24</v>
      </c>
      <c r="C107" s="2" t="s">
        <v>25</v>
      </c>
      <c r="D107" s="3" t="s">
        <v>26</v>
      </c>
      <c r="E107" s="7" t="s">
        <v>294</v>
      </c>
      <c r="F107" s="2" t="s">
        <v>91</v>
      </c>
      <c r="G107" s="1" t="s">
        <v>225</v>
      </c>
      <c r="H107" s="1" t="s">
        <v>295</v>
      </c>
      <c r="I107" s="11">
        <v>310000</v>
      </c>
      <c r="J107" s="11">
        <v>276489.19</v>
      </c>
      <c r="K107" s="5">
        <v>268200</v>
      </c>
      <c r="L107" s="3">
        <v>43845</v>
      </c>
      <c r="M107" s="20">
        <v>43958</v>
      </c>
      <c r="N107" s="6">
        <v>232255.89</v>
      </c>
      <c r="O107" s="8">
        <v>35944.109999999986</v>
      </c>
      <c r="P107" s="33">
        <v>2020</v>
      </c>
    </row>
    <row r="108" spans="1:16" ht="38.25">
      <c r="A108" s="32" t="s">
        <v>486</v>
      </c>
      <c r="B108" s="2" t="s">
        <v>31</v>
      </c>
      <c r="C108" s="2" t="s">
        <v>32</v>
      </c>
      <c r="D108" s="3" t="s">
        <v>26</v>
      </c>
      <c r="E108" s="7" t="s">
        <v>208</v>
      </c>
      <c r="F108" s="2" t="s">
        <v>209</v>
      </c>
      <c r="G108" s="1" t="s">
        <v>29</v>
      </c>
      <c r="H108" s="1" t="s">
        <v>296</v>
      </c>
      <c r="I108" s="11">
        <v>344785</v>
      </c>
      <c r="J108" s="11">
        <v>346319</v>
      </c>
      <c r="K108" s="5">
        <v>250000</v>
      </c>
      <c r="L108" s="3">
        <v>44070</v>
      </c>
      <c r="M108" s="20">
        <v>44148</v>
      </c>
      <c r="N108" s="6">
        <v>250000</v>
      </c>
      <c r="O108" s="8">
        <v>0</v>
      </c>
      <c r="P108" s="33">
        <v>2020</v>
      </c>
    </row>
    <row r="109" spans="1:16" ht="25.5">
      <c r="A109" s="32" t="s">
        <v>482</v>
      </c>
      <c r="B109" s="1" t="s">
        <v>297</v>
      </c>
      <c r="C109" s="2" t="s">
        <v>38</v>
      </c>
      <c r="D109" s="3" t="s">
        <v>54</v>
      </c>
      <c r="E109" s="4" t="s">
        <v>517</v>
      </c>
      <c r="F109" s="1" t="s">
        <v>298</v>
      </c>
      <c r="G109" s="1" t="s">
        <v>29</v>
      </c>
      <c r="H109" s="1" t="s">
        <v>299</v>
      </c>
      <c r="I109" s="11">
        <v>21269329</v>
      </c>
      <c r="J109" s="9">
        <v>20626408.43</v>
      </c>
      <c r="K109" s="5">
        <v>6000000</v>
      </c>
      <c r="L109" s="3">
        <v>44152</v>
      </c>
      <c r="M109" s="20">
        <v>44250</v>
      </c>
      <c r="N109" s="10">
        <v>6000000</v>
      </c>
      <c r="O109" s="27">
        <v>0</v>
      </c>
      <c r="P109" s="33">
        <v>2021</v>
      </c>
    </row>
    <row r="110" spans="1:16" ht="38.25">
      <c r="A110" s="32" t="s">
        <v>483</v>
      </c>
      <c r="B110" s="2" t="s">
        <v>300</v>
      </c>
      <c r="C110" s="2" t="s">
        <v>178</v>
      </c>
      <c r="D110" s="2" t="s">
        <v>54</v>
      </c>
      <c r="E110" s="7" t="s">
        <v>518</v>
      </c>
      <c r="F110" s="2" t="s">
        <v>301</v>
      </c>
      <c r="G110" s="2" t="s">
        <v>29</v>
      </c>
      <c r="H110" s="2" t="s">
        <v>302</v>
      </c>
      <c r="I110" s="11">
        <v>102053904</v>
      </c>
      <c r="J110" s="9">
        <v>108121206.81999999</v>
      </c>
      <c r="K110" s="5">
        <v>25000000</v>
      </c>
      <c r="L110" s="3">
        <v>44118</v>
      </c>
      <c r="M110" s="20">
        <v>44483</v>
      </c>
      <c r="N110" s="10">
        <v>25000000</v>
      </c>
      <c r="O110" s="27">
        <v>0</v>
      </c>
      <c r="P110" s="33">
        <v>2021</v>
      </c>
    </row>
    <row r="111" spans="1:16" ht="51">
      <c r="A111" s="32" t="s">
        <v>483</v>
      </c>
      <c r="B111" s="2" t="s">
        <v>303</v>
      </c>
      <c r="C111" s="2" t="s">
        <v>14</v>
      </c>
      <c r="D111" s="2" t="s">
        <v>15</v>
      </c>
      <c r="E111" s="7" t="s">
        <v>304</v>
      </c>
      <c r="F111" s="2" t="s">
        <v>305</v>
      </c>
      <c r="G111" s="2" t="s">
        <v>29</v>
      </c>
      <c r="H111" s="2" t="s">
        <v>306</v>
      </c>
      <c r="I111" s="11">
        <v>85622718</v>
      </c>
      <c r="J111" s="9">
        <v>87577802.670000002</v>
      </c>
      <c r="K111" s="5">
        <v>22850000</v>
      </c>
      <c r="L111" s="3">
        <v>44099</v>
      </c>
      <c r="M111" s="20">
        <v>44225</v>
      </c>
      <c r="N111" s="10">
        <v>22850000</v>
      </c>
      <c r="O111" s="27">
        <v>0</v>
      </c>
      <c r="P111" s="33">
        <v>2021</v>
      </c>
    </row>
    <row r="112" spans="1:16" ht="25.5">
      <c r="A112" s="32" t="s">
        <v>483</v>
      </c>
      <c r="B112" s="2" t="s">
        <v>307</v>
      </c>
      <c r="C112" s="2" t="s">
        <v>171</v>
      </c>
      <c r="D112" s="2" t="s">
        <v>49</v>
      </c>
      <c r="E112" s="7" t="s">
        <v>516</v>
      </c>
      <c r="F112" s="2" t="s">
        <v>308</v>
      </c>
      <c r="G112" s="2" t="s">
        <v>51</v>
      </c>
      <c r="H112" s="2" t="s">
        <v>309</v>
      </c>
      <c r="I112" s="11">
        <v>14834101</v>
      </c>
      <c r="J112" s="9">
        <v>14834101</v>
      </c>
      <c r="K112" s="5">
        <v>5000000</v>
      </c>
      <c r="L112" s="3">
        <v>44221</v>
      </c>
      <c r="M112" s="20">
        <v>44383</v>
      </c>
      <c r="N112" s="10">
        <v>5000000</v>
      </c>
      <c r="O112" s="27">
        <v>0</v>
      </c>
      <c r="P112" s="33">
        <v>2021</v>
      </c>
    </row>
    <row r="113" spans="1:16" ht="38.25">
      <c r="A113" s="32" t="s">
        <v>483</v>
      </c>
      <c r="B113" s="2" t="s">
        <v>191</v>
      </c>
      <c r="C113" s="2" t="s">
        <v>32</v>
      </c>
      <c r="D113" s="2" t="s">
        <v>167</v>
      </c>
      <c r="E113" s="7" t="s">
        <v>519</v>
      </c>
      <c r="F113" s="2" t="s">
        <v>310</v>
      </c>
      <c r="G113" s="2" t="s">
        <v>29</v>
      </c>
      <c r="H113" s="2" t="s">
        <v>311</v>
      </c>
      <c r="I113" s="11">
        <v>11000000</v>
      </c>
      <c r="J113" s="9">
        <v>11147595.08</v>
      </c>
      <c r="K113" s="5">
        <v>4000000</v>
      </c>
      <c r="L113" s="3">
        <v>44126</v>
      </c>
      <c r="M113" s="20">
        <v>44377</v>
      </c>
      <c r="N113" s="10">
        <v>4000000</v>
      </c>
      <c r="O113" s="27">
        <v>0</v>
      </c>
      <c r="P113" s="33">
        <v>2021</v>
      </c>
    </row>
    <row r="114" spans="1:16" ht="51">
      <c r="A114" s="32" t="s">
        <v>483</v>
      </c>
      <c r="B114" s="2" t="s">
        <v>312</v>
      </c>
      <c r="C114" s="2" t="s">
        <v>171</v>
      </c>
      <c r="D114" s="2" t="s">
        <v>113</v>
      </c>
      <c r="E114" s="7" t="s">
        <v>520</v>
      </c>
      <c r="F114" s="2" t="s">
        <v>313</v>
      </c>
      <c r="G114" s="2" t="s">
        <v>29</v>
      </c>
      <c r="H114" s="2" t="s">
        <v>314</v>
      </c>
      <c r="I114" s="11">
        <v>7645076</v>
      </c>
      <c r="J114" s="9">
        <v>7788270.8799999999</v>
      </c>
      <c r="K114" s="5">
        <v>3107700</v>
      </c>
      <c r="L114" s="3">
        <v>43903</v>
      </c>
      <c r="M114" s="20">
        <v>44532</v>
      </c>
      <c r="N114" s="10">
        <v>3017089.38</v>
      </c>
      <c r="O114" s="27">
        <v>90610.620000000112</v>
      </c>
      <c r="P114" s="33">
        <v>2021</v>
      </c>
    </row>
    <row r="115" spans="1:16" ht="25.5">
      <c r="A115" s="32" t="s">
        <v>483</v>
      </c>
      <c r="B115" s="2" t="s">
        <v>104</v>
      </c>
      <c r="C115" s="2" t="s">
        <v>14</v>
      </c>
      <c r="D115" s="2" t="s">
        <v>138</v>
      </c>
      <c r="E115" s="7" t="s">
        <v>315</v>
      </c>
      <c r="F115" s="2" t="s">
        <v>316</v>
      </c>
      <c r="G115" s="2" t="s">
        <v>29</v>
      </c>
      <c r="H115" s="2" t="s">
        <v>317</v>
      </c>
      <c r="I115" s="11">
        <v>19110000</v>
      </c>
      <c r="J115" s="9">
        <v>20348771.359999999</v>
      </c>
      <c r="K115" s="5">
        <v>6600000</v>
      </c>
      <c r="L115" s="3">
        <v>44055</v>
      </c>
      <c r="M115" s="20">
        <v>44482</v>
      </c>
      <c r="N115" s="10">
        <v>6600000</v>
      </c>
      <c r="O115" s="27">
        <v>0</v>
      </c>
      <c r="P115" s="33">
        <v>2021</v>
      </c>
    </row>
    <row r="116" spans="1:16" ht="25.5">
      <c r="A116" s="32" t="s">
        <v>483</v>
      </c>
      <c r="B116" s="2" t="s">
        <v>318</v>
      </c>
      <c r="C116" s="2" t="s">
        <v>38</v>
      </c>
      <c r="D116" s="2" t="s">
        <v>54</v>
      </c>
      <c r="E116" s="7" t="s">
        <v>521</v>
      </c>
      <c r="F116" s="2" t="s">
        <v>319</v>
      </c>
      <c r="G116" s="2" t="s">
        <v>29</v>
      </c>
      <c r="H116" s="2" t="s">
        <v>320</v>
      </c>
      <c r="I116" s="11">
        <v>14290573</v>
      </c>
      <c r="J116" s="9">
        <v>18992607.899999999</v>
      </c>
      <c r="K116" s="5">
        <v>5700000</v>
      </c>
      <c r="L116" s="3">
        <v>44159</v>
      </c>
      <c r="M116" s="20">
        <v>44442</v>
      </c>
      <c r="N116" s="10">
        <v>5700000</v>
      </c>
      <c r="O116" s="27">
        <v>0</v>
      </c>
      <c r="P116" s="33">
        <v>2021</v>
      </c>
    </row>
    <row r="117" spans="1:16" ht="38.25">
      <c r="A117" s="32" t="s">
        <v>483</v>
      </c>
      <c r="B117" s="2" t="s">
        <v>321</v>
      </c>
      <c r="C117" s="2" t="s">
        <v>260</v>
      </c>
      <c r="D117" s="2" t="s">
        <v>167</v>
      </c>
      <c r="E117" s="7" t="s">
        <v>522</v>
      </c>
      <c r="F117" s="2" t="s">
        <v>322</v>
      </c>
      <c r="G117" s="2" t="s">
        <v>51</v>
      </c>
      <c r="H117" s="2" t="s">
        <v>323</v>
      </c>
      <c r="I117" s="11">
        <v>5800000</v>
      </c>
      <c r="J117" s="9">
        <v>6863945.1100000003</v>
      </c>
      <c r="K117" s="5">
        <v>2900000</v>
      </c>
      <c r="L117" s="3">
        <v>43948</v>
      </c>
      <c r="M117" s="20">
        <v>44362</v>
      </c>
      <c r="N117" s="10">
        <v>2900000</v>
      </c>
      <c r="O117" s="27">
        <v>0</v>
      </c>
      <c r="P117" s="33">
        <v>2021</v>
      </c>
    </row>
    <row r="118" spans="1:16" ht="25.5">
      <c r="A118" s="32" t="s">
        <v>484</v>
      </c>
      <c r="B118" s="2" t="s">
        <v>13</v>
      </c>
      <c r="C118" s="2" t="s">
        <v>14</v>
      </c>
      <c r="D118" s="2" t="s">
        <v>26</v>
      </c>
      <c r="E118" s="7" t="s">
        <v>71</v>
      </c>
      <c r="F118" s="2" t="s">
        <v>324</v>
      </c>
      <c r="G118" s="2" t="s">
        <v>20</v>
      </c>
      <c r="H118" s="2" t="s">
        <v>325</v>
      </c>
      <c r="I118" s="11">
        <v>3651290.29</v>
      </c>
      <c r="J118" s="9">
        <v>3651290.29</v>
      </c>
      <c r="K118" s="5">
        <v>2935907</v>
      </c>
      <c r="L118" s="3">
        <v>44196</v>
      </c>
      <c r="M118" s="20">
        <v>44349</v>
      </c>
      <c r="N118" s="10">
        <v>2935907</v>
      </c>
      <c r="O118" s="27">
        <v>0</v>
      </c>
      <c r="P118" s="33">
        <v>2021</v>
      </c>
    </row>
    <row r="119" spans="1:16" ht="38.25">
      <c r="A119" s="32" t="s">
        <v>484</v>
      </c>
      <c r="B119" s="2" t="s">
        <v>13</v>
      </c>
      <c r="C119" s="2" t="s">
        <v>14</v>
      </c>
      <c r="D119" s="2" t="s">
        <v>253</v>
      </c>
      <c r="E119" s="7" t="s">
        <v>254</v>
      </c>
      <c r="F119" s="2" t="s">
        <v>255</v>
      </c>
      <c r="G119" s="2" t="s">
        <v>22</v>
      </c>
      <c r="H119" s="2" t="s">
        <v>326</v>
      </c>
      <c r="I119" s="11">
        <v>369700</v>
      </c>
      <c r="J119" s="9">
        <v>365999.02</v>
      </c>
      <c r="K119" s="5">
        <v>366000</v>
      </c>
      <c r="L119" s="3">
        <v>44134</v>
      </c>
      <c r="M119" s="20">
        <v>44377</v>
      </c>
      <c r="N119" s="10">
        <v>351337.06</v>
      </c>
      <c r="O119" s="27">
        <v>14662.940000000002</v>
      </c>
      <c r="P119" s="33">
        <v>2021</v>
      </c>
    </row>
    <row r="120" spans="1:16" ht="51">
      <c r="A120" s="32" t="s">
        <v>484</v>
      </c>
      <c r="B120" s="2" t="s">
        <v>13</v>
      </c>
      <c r="C120" s="2" t="s">
        <v>14</v>
      </c>
      <c r="D120" s="2" t="s">
        <v>253</v>
      </c>
      <c r="E120" s="7" t="s">
        <v>254</v>
      </c>
      <c r="F120" s="2" t="s">
        <v>255</v>
      </c>
      <c r="G120" s="2" t="s">
        <v>132</v>
      </c>
      <c r="H120" s="2" t="s">
        <v>327</v>
      </c>
      <c r="I120" s="11">
        <v>510150</v>
      </c>
      <c r="J120" s="9">
        <v>507616.14</v>
      </c>
      <c r="K120" s="5">
        <v>505000</v>
      </c>
      <c r="L120" s="3">
        <v>44176</v>
      </c>
      <c r="M120" s="20">
        <v>44299</v>
      </c>
      <c r="N120" s="10">
        <v>471990.75</v>
      </c>
      <c r="O120" s="27">
        <v>33009.25</v>
      </c>
      <c r="P120" s="33">
        <v>2021</v>
      </c>
    </row>
    <row r="121" spans="1:16" ht="63.75">
      <c r="A121" s="32" t="s">
        <v>484</v>
      </c>
      <c r="B121" s="2" t="s">
        <v>328</v>
      </c>
      <c r="C121" s="2" t="s">
        <v>32</v>
      </c>
      <c r="D121" s="2" t="s">
        <v>15</v>
      </c>
      <c r="E121" s="7" t="s">
        <v>329</v>
      </c>
      <c r="F121" s="2" t="s">
        <v>330</v>
      </c>
      <c r="G121" s="2" t="s">
        <v>29</v>
      </c>
      <c r="H121" s="2" t="s">
        <v>331</v>
      </c>
      <c r="I121" s="11">
        <v>31354961</v>
      </c>
      <c r="J121" s="9">
        <v>53618030.32</v>
      </c>
      <c r="K121" s="5">
        <v>8000000</v>
      </c>
      <c r="L121" s="3">
        <v>44286</v>
      </c>
      <c r="M121" s="20">
        <v>44398</v>
      </c>
      <c r="N121" s="10">
        <v>8000000</v>
      </c>
      <c r="O121" s="27">
        <v>0</v>
      </c>
      <c r="P121" s="33">
        <v>2021</v>
      </c>
    </row>
    <row r="122" spans="1:16" ht="89.25">
      <c r="A122" s="32" t="s">
        <v>484</v>
      </c>
      <c r="B122" s="2" t="s">
        <v>332</v>
      </c>
      <c r="C122" s="2" t="s">
        <v>38</v>
      </c>
      <c r="D122" s="2" t="s">
        <v>15</v>
      </c>
      <c r="E122" s="7" t="s">
        <v>333</v>
      </c>
      <c r="F122" s="2" t="s">
        <v>334</v>
      </c>
      <c r="G122" s="2" t="s">
        <v>29</v>
      </c>
      <c r="H122" s="2" t="s">
        <v>335</v>
      </c>
      <c r="I122" s="11">
        <v>10939563</v>
      </c>
      <c r="J122" s="9">
        <v>14239496</v>
      </c>
      <c r="K122" s="5">
        <v>4000000</v>
      </c>
      <c r="L122" s="3">
        <v>44041</v>
      </c>
      <c r="M122" s="20">
        <v>44299</v>
      </c>
      <c r="N122" s="10">
        <v>4000000</v>
      </c>
      <c r="O122" s="27">
        <v>0</v>
      </c>
      <c r="P122" s="33">
        <v>2021</v>
      </c>
    </row>
    <row r="123" spans="1:16" ht="51">
      <c r="A123" s="32" t="s">
        <v>484</v>
      </c>
      <c r="B123" s="2" t="s">
        <v>336</v>
      </c>
      <c r="C123" s="2" t="s">
        <v>25</v>
      </c>
      <c r="D123" s="2" t="s">
        <v>49</v>
      </c>
      <c r="E123" s="7" t="s">
        <v>523</v>
      </c>
      <c r="F123" s="2" t="s">
        <v>337</v>
      </c>
      <c r="G123" s="2" t="s">
        <v>51</v>
      </c>
      <c r="H123" s="2" t="s">
        <v>338</v>
      </c>
      <c r="I123" s="11">
        <v>11930368</v>
      </c>
      <c r="J123" s="9">
        <v>11934075</v>
      </c>
      <c r="K123" s="5">
        <v>5500000</v>
      </c>
      <c r="L123" s="3">
        <v>44140</v>
      </c>
      <c r="M123" s="20">
        <v>44455</v>
      </c>
      <c r="N123" s="10">
        <v>5500000</v>
      </c>
      <c r="O123" s="27">
        <v>0</v>
      </c>
      <c r="P123" s="33">
        <v>2021</v>
      </c>
    </row>
    <row r="124" spans="1:16" ht="38.25">
      <c r="A124" s="32" t="s">
        <v>485</v>
      </c>
      <c r="B124" s="2" t="s">
        <v>339</v>
      </c>
      <c r="C124" s="2" t="s">
        <v>14</v>
      </c>
      <c r="D124" s="2" t="s">
        <v>54</v>
      </c>
      <c r="E124" s="7" t="s">
        <v>493</v>
      </c>
      <c r="F124" s="2" t="s">
        <v>340</v>
      </c>
      <c r="G124" s="2" t="s">
        <v>29</v>
      </c>
      <c r="H124" s="2" t="s">
        <v>341</v>
      </c>
      <c r="I124" s="11">
        <v>14183803</v>
      </c>
      <c r="J124" s="9">
        <v>14380692.880000001</v>
      </c>
      <c r="K124" s="10">
        <v>6500000</v>
      </c>
      <c r="L124" s="3"/>
      <c r="M124" s="20">
        <v>44343</v>
      </c>
      <c r="N124" s="10">
        <v>6500000</v>
      </c>
      <c r="O124" s="27">
        <v>0</v>
      </c>
      <c r="P124" s="33">
        <v>2021</v>
      </c>
    </row>
    <row r="125" spans="1:16" ht="38.25">
      <c r="A125" s="32" t="s">
        <v>485</v>
      </c>
      <c r="B125" s="21" t="s">
        <v>70</v>
      </c>
      <c r="C125" s="21" t="s">
        <v>14</v>
      </c>
      <c r="D125" s="2" t="s">
        <v>253</v>
      </c>
      <c r="E125" s="7" t="s">
        <v>254</v>
      </c>
      <c r="F125" s="2" t="s">
        <v>284</v>
      </c>
      <c r="G125" s="21" t="s">
        <v>51</v>
      </c>
      <c r="H125" s="1" t="s">
        <v>342</v>
      </c>
      <c r="I125" s="25">
        <v>400000</v>
      </c>
      <c r="J125" s="9">
        <v>407447.1</v>
      </c>
      <c r="K125" s="5">
        <v>396000</v>
      </c>
      <c r="L125" s="22">
        <v>44195</v>
      </c>
      <c r="M125" s="20">
        <v>44316</v>
      </c>
      <c r="N125" s="12">
        <v>393791.09</v>
      </c>
      <c r="O125" s="27">
        <v>2208.9099999999744</v>
      </c>
      <c r="P125" s="33">
        <v>2021</v>
      </c>
    </row>
    <row r="126" spans="1:16" ht="63.75">
      <c r="A126" s="32" t="s">
        <v>486</v>
      </c>
      <c r="B126" s="2" t="s">
        <v>24</v>
      </c>
      <c r="C126" s="2" t="s">
        <v>25</v>
      </c>
      <c r="D126" s="2" t="s">
        <v>26</v>
      </c>
      <c r="E126" s="7" t="s">
        <v>294</v>
      </c>
      <c r="F126" s="2" t="s">
        <v>91</v>
      </c>
      <c r="G126" s="21" t="s">
        <v>51</v>
      </c>
      <c r="H126" s="1" t="s">
        <v>343</v>
      </c>
      <c r="I126" s="25">
        <v>1544252</v>
      </c>
      <c r="J126" s="9">
        <v>1542147.64</v>
      </c>
      <c r="K126" s="5">
        <v>1242900</v>
      </c>
      <c r="L126" s="22">
        <v>44165</v>
      </c>
      <c r="M126" s="20">
        <v>44306</v>
      </c>
      <c r="N126" s="12">
        <v>1241078.57</v>
      </c>
      <c r="O126" s="27">
        <v>1821.4299999999348</v>
      </c>
      <c r="P126" s="33">
        <v>2021</v>
      </c>
    </row>
    <row r="127" spans="1:16" ht="63.75">
      <c r="A127" s="32" t="s">
        <v>486</v>
      </c>
      <c r="B127" s="2" t="s">
        <v>42</v>
      </c>
      <c r="C127" s="2" t="s">
        <v>43</v>
      </c>
      <c r="D127" s="2" t="s">
        <v>26</v>
      </c>
      <c r="E127" s="7" t="s">
        <v>286</v>
      </c>
      <c r="F127" s="2" t="s">
        <v>287</v>
      </c>
      <c r="G127" s="21" t="s">
        <v>344</v>
      </c>
      <c r="H127" s="1" t="s">
        <v>345</v>
      </c>
      <c r="I127" s="25">
        <v>570196</v>
      </c>
      <c r="J127" s="9">
        <v>451900.82</v>
      </c>
      <c r="K127" s="5">
        <v>362876.36</v>
      </c>
      <c r="L127" s="22">
        <v>44165</v>
      </c>
      <c r="M127" s="20">
        <v>44253</v>
      </c>
      <c r="N127" s="12">
        <v>362876.36</v>
      </c>
      <c r="O127" s="27">
        <v>0</v>
      </c>
      <c r="P127" s="33">
        <v>2021</v>
      </c>
    </row>
    <row r="128" spans="1:16" ht="51">
      <c r="A128" s="32" t="s">
        <v>486</v>
      </c>
      <c r="B128" s="2" t="s">
        <v>75</v>
      </c>
      <c r="C128" s="2" t="s">
        <v>76</v>
      </c>
      <c r="D128" s="2" t="s">
        <v>26</v>
      </c>
      <c r="E128" s="7" t="s">
        <v>277</v>
      </c>
      <c r="F128" s="2" t="s">
        <v>346</v>
      </c>
      <c r="G128" s="21" t="s">
        <v>344</v>
      </c>
      <c r="H128" s="1" t="s">
        <v>347</v>
      </c>
      <c r="I128" s="25">
        <v>996300</v>
      </c>
      <c r="J128" s="9">
        <v>983199.08</v>
      </c>
      <c r="K128" s="5">
        <v>801900</v>
      </c>
      <c r="L128" s="22">
        <v>44168</v>
      </c>
      <c r="M128" s="20">
        <v>44362</v>
      </c>
      <c r="N128" s="12">
        <v>785415</v>
      </c>
      <c r="O128" s="27">
        <v>16485</v>
      </c>
      <c r="P128" s="33">
        <v>2021</v>
      </c>
    </row>
    <row r="129" spans="1:16" ht="51">
      <c r="A129" s="32" t="s">
        <v>486</v>
      </c>
      <c r="B129" s="2" t="s">
        <v>24</v>
      </c>
      <c r="C129" s="2" t="s">
        <v>25</v>
      </c>
      <c r="D129" s="2" t="s">
        <v>26</v>
      </c>
      <c r="E129" s="7" t="s">
        <v>294</v>
      </c>
      <c r="F129" s="2" t="s">
        <v>91</v>
      </c>
      <c r="G129" s="21" t="s">
        <v>51</v>
      </c>
      <c r="H129" s="1" t="s">
        <v>348</v>
      </c>
      <c r="I129" s="25">
        <v>985000</v>
      </c>
      <c r="J129" s="9">
        <v>986613.57</v>
      </c>
      <c r="K129" s="5">
        <v>793000</v>
      </c>
      <c r="L129" s="22">
        <v>44287</v>
      </c>
      <c r="M129" s="20">
        <v>44357</v>
      </c>
      <c r="N129" s="12">
        <v>793000</v>
      </c>
      <c r="O129" s="27">
        <v>0</v>
      </c>
      <c r="P129" s="33">
        <v>2021</v>
      </c>
    </row>
    <row r="130" spans="1:16" ht="51">
      <c r="A130" s="32" t="s">
        <v>486</v>
      </c>
      <c r="B130" s="2" t="s">
        <v>37</v>
      </c>
      <c r="C130" s="2" t="s">
        <v>38</v>
      </c>
      <c r="D130" s="2" t="s">
        <v>26</v>
      </c>
      <c r="E130" s="7" t="s">
        <v>282</v>
      </c>
      <c r="F130" s="2" t="s">
        <v>121</v>
      </c>
      <c r="G130" s="21" t="s">
        <v>35</v>
      </c>
      <c r="H130" s="1" t="s">
        <v>349</v>
      </c>
      <c r="I130" s="25">
        <v>838860</v>
      </c>
      <c r="J130" s="9">
        <v>668722.71</v>
      </c>
      <c r="K130" s="5">
        <v>543677</v>
      </c>
      <c r="L130" s="22">
        <v>44201</v>
      </c>
      <c r="M130" s="20">
        <v>44299</v>
      </c>
      <c r="N130" s="12">
        <v>516689</v>
      </c>
      <c r="O130" s="27">
        <v>26988</v>
      </c>
      <c r="P130" s="33">
        <v>2021</v>
      </c>
    </row>
    <row r="131" spans="1:16" ht="25.5">
      <c r="A131" s="32" t="s">
        <v>486</v>
      </c>
      <c r="B131" s="21" t="s">
        <v>86</v>
      </c>
      <c r="C131" s="21" t="s">
        <v>87</v>
      </c>
      <c r="D131" s="21" t="s">
        <v>26</v>
      </c>
      <c r="E131" s="4" t="s">
        <v>274</v>
      </c>
      <c r="F131" s="2" t="s">
        <v>275</v>
      </c>
      <c r="G131" s="21" t="s">
        <v>51</v>
      </c>
      <c r="H131" s="1" t="s">
        <v>350</v>
      </c>
      <c r="I131" s="25">
        <v>843037</v>
      </c>
      <c r="J131" s="9">
        <v>843038.8</v>
      </c>
      <c r="K131" s="5">
        <v>678500</v>
      </c>
      <c r="L131" s="22">
        <v>44130</v>
      </c>
      <c r="M131" s="20">
        <v>44209</v>
      </c>
      <c r="N131" s="12">
        <v>678500</v>
      </c>
      <c r="O131" s="27">
        <v>0</v>
      </c>
      <c r="P131" s="33">
        <v>2021</v>
      </c>
    </row>
    <row r="132" spans="1:16" ht="38.25">
      <c r="A132" s="32" t="s">
        <v>486</v>
      </c>
      <c r="B132" s="21" t="s">
        <v>86</v>
      </c>
      <c r="C132" s="21" t="s">
        <v>87</v>
      </c>
      <c r="D132" s="21" t="s">
        <v>26</v>
      </c>
      <c r="E132" s="4" t="s">
        <v>274</v>
      </c>
      <c r="F132" s="2" t="s">
        <v>275</v>
      </c>
      <c r="G132" s="21" t="s">
        <v>51</v>
      </c>
      <c r="H132" s="1" t="s">
        <v>351</v>
      </c>
      <c r="I132" s="25">
        <v>2068220</v>
      </c>
      <c r="J132" s="9">
        <v>2101590.5</v>
      </c>
      <c r="K132" s="5">
        <v>1561000</v>
      </c>
      <c r="L132" s="22">
        <v>44377</v>
      </c>
      <c r="M132" s="20">
        <v>44448</v>
      </c>
      <c r="N132" s="12">
        <v>1561000</v>
      </c>
      <c r="O132" s="27">
        <v>0</v>
      </c>
      <c r="P132" s="33">
        <v>2021</v>
      </c>
    </row>
    <row r="133" spans="1:16" ht="102">
      <c r="A133" s="32" t="s">
        <v>486</v>
      </c>
      <c r="B133" s="21" t="s">
        <v>37</v>
      </c>
      <c r="C133" s="21" t="s">
        <v>38</v>
      </c>
      <c r="D133" s="21" t="s">
        <v>26</v>
      </c>
      <c r="E133" s="4" t="s">
        <v>282</v>
      </c>
      <c r="F133" s="2" t="s">
        <v>121</v>
      </c>
      <c r="G133" s="21" t="s">
        <v>20</v>
      </c>
      <c r="H133" s="1" t="s">
        <v>352</v>
      </c>
      <c r="I133" s="25">
        <v>1393317</v>
      </c>
      <c r="J133" s="9">
        <v>1535483.44</v>
      </c>
      <c r="K133" s="5">
        <v>1121500</v>
      </c>
      <c r="L133" s="22">
        <v>44183</v>
      </c>
      <c r="M133" s="20">
        <v>44327</v>
      </c>
      <c r="N133" s="12">
        <v>1121500</v>
      </c>
      <c r="O133" s="27">
        <v>0</v>
      </c>
      <c r="P133" s="33">
        <v>2021</v>
      </c>
    </row>
    <row r="134" spans="1:16" ht="76.5">
      <c r="A134" s="32" t="s">
        <v>486</v>
      </c>
      <c r="B134" s="21" t="s">
        <v>37</v>
      </c>
      <c r="C134" s="21" t="s">
        <v>38</v>
      </c>
      <c r="D134" s="21" t="s">
        <v>26</v>
      </c>
      <c r="E134" s="4" t="s">
        <v>282</v>
      </c>
      <c r="F134" s="2" t="s">
        <v>121</v>
      </c>
      <c r="G134" s="21" t="s">
        <v>20</v>
      </c>
      <c r="H134" s="1" t="s">
        <v>353</v>
      </c>
      <c r="I134" s="25">
        <v>3556127</v>
      </c>
      <c r="J134" s="9">
        <v>3796345</v>
      </c>
      <c r="K134" s="5">
        <v>2862300</v>
      </c>
      <c r="L134" s="21"/>
      <c r="M134" s="20">
        <v>44306</v>
      </c>
      <c r="N134" s="12">
        <v>2862300</v>
      </c>
      <c r="O134" s="27">
        <v>0</v>
      </c>
      <c r="P134" s="33">
        <v>2021</v>
      </c>
    </row>
    <row r="135" spans="1:16" ht="51">
      <c r="A135" s="32" t="s">
        <v>486</v>
      </c>
      <c r="B135" s="21" t="s">
        <v>31</v>
      </c>
      <c r="C135" s="21" t="s">
        <v>32</v>
      </c>
      <c r="D135" s="21" t="s">
        <v>26</v>
      </c>
      <c r="E135" s="4" t="s">
        <v>208</v>
      </c>
      <c r="F135" s="2" t="s">
        <v>209</v>
      </c>
      <c r="G135" s="21" t="s">
        <v>18</v>
      </c>
      <c r="H135" s="1" t="s">
        <v>354</v>
      </c>
      <c r="I135" s="25">
        <v>4720740</v>
      </c>
      <c r="J135" s="9">
        <v>4815889.92</v>
      </c>
      <c r="K135" s="5">
        <v>3800000</v>
      </c>
      <c r="L135" s="22">
        <v>44181</v>
      </c>
      <c r="M135" s="20">
        <v>44252</v>
      </c>
      <c r="N135" s="12">
        <v>3800000</v>
      </c>
      <c r="O135" s="27">
        <v>0</v>
      </c>
      <c r="P135" s="33">
        <v>2021</v>
      </c>
    </row>
    <row r="136" spans="1:16" ht="25.5">
      <c r="A136" s="32" t="s">
        <v>486</v>
      </c>
      <c r="B136" s="21" t="s">
        <v>31</v>
      </c>
      <c r="C136" s="21" t="s">
        <v>32</v>
      </c>
      <c r="D136" s="21" t="s">
        <v>26</v>
      </c>
      <c r="E136" s="4" t="s">
        <v>208</v>
      </c>
      <c r="F136" s="2" t="s">
        <v>209</v>
      </c>
      <c r="G136" s="21" t="s">
        <v>73</v>
      </c>
      <c r="H136" s="1" t="s">
        <v>355</v>
      </c>
      <c r="I136" s="25">
        <v>1269877</v>
      </c>
      <c r="J136" s="9">
        <v>1269877</v>
      </c>
      <c r="K136" s="5">
        <v>1000000</v>
      </c>
      <c r="L136" s="22">
        <v>44172</v>
      </c>
      <c r="M136" s="20">
        <v>44244</v>
      </c>
      <c r="N136" s="12">
        <v>1000000</v>
      </c>
      <c r="O136" s="27">
        <v>0</v>
      </c>
      <c r="P136" s="33">
        <v>2021</v>
      </c>
    </row>
    <row r="137" spans="1:16" ht="25.5">
      <c r="A137" s="32" t="s">
        <v>486</v>
      </c>
      <c r="B137" s="21" t="s">
        <v>75</v>
      </c>
      <c r="C137" s="21" t="s">
        <v>76</v>
      </c>
      <c r="D137" s="21" t="s">
        <v>26</v>
      </c>
      <c r="E137" s="4" t="s">
        <v>277</v>
      </c>
      <c r="F137" s="2" t="s">
        <v>278</v>
      </c>
      <c r="G137" s="21" t="s">
        <v>18</v>
      </c>
      <c r="H137" s="1" t="s">
        <v>356</v>
      </c>
      <c r="I137" s="25">
        <v>333330</v>
      </c>
      <c r="J137" s="9">
        <v>339460.17</v>
      </c>
      <c r="K137" s="5">
        <v>268200</v>
      </c>
      <c r="L137" s="22">
        <v>44270</v>
      </c>
      <c r="M137" s="20">
        <v>44377</v>
      </c>
      <c r="N137" s="12">
        <v>268200</v>
      </c>
      <c r="O137" s="27">
        <v>0</v>
      </c>
      <c r="P137" s="33">
        <v>2021</v>
      </c>
    </row>
    <row r="138" spans="1:16" ht="38.25">
      <c r="A138" s="32" t="s">
        <v>486</v>
      </c>
      <c r="B138" s="21" t="s">
        <v>75</v>
      </c>
      <c r="C138" s="21" t="s">
        <v>76</v>
      </c>
      <c r="D138" s="21" t="s">
        <v>26</v>
      </c>
      <c r="E138" s="4" t="s">
        <v>277</v>
      </c>
      <c r="F138" s="2" t="s">
        <v>278</v>
      </c>
      <c r="G138" s="21" t="s">
        <v>18</v>
      </c>
      <c r="H138" s="1" t="s">
        <v>357</v>
      </c>
      <c r="I138" s="25">
        <v>883140</v>
      </c>
      <c r="J138" s="9">
        <v>840955</v>
      </c>
      <c r="K138" s="5">
        <v>710800</v>
      </c>
      <c r="L138" s="22">
        <v>44194</v>
      </c>
      <c r="M138" s="20">
        <v>44253</v>
      </c>
      <c r="N138" s="12">
        <v>676866.2</v>
      </c>
      <c r="O138" s="27">
        <v>33933.800000000047</v>
      </c>
      <c r="P138" s="33">
        <v>2021</v>
      </c>
    </row>
    <row r="139" spans="1:16" ht="89.25">
      <c r="A139" s="32" t="s">
        <v>486</v>
      </c>
      <c r="B139" s="21" t="s">
        <v>37</v>
      </c>
      <c r="C139" s="21" t="s">
        <v>38</v>
      </c>
      <c r="D139" s="21" t="s">
        <v>26</v>
      </c>
      <c r="E139" s="4" t="s">
        <v>282</v>
      </c>
      <c r="F139" s="2" t="s">
        <v>121</v>
      </c>
      <c r="G139" s="21" t="s">
        <v>18</v>
      </c>
      <c r="H139" s="1" t="s">
        <v>358</v>
      </c>
      <c r="I139" s="25">
        <v>1062720</v>
      </c>
      <c r="J139" s="9">
        <v>617588.71</v>
      </c>
      <c r="K139" s="5">
        <v>498900</v>
      </c>
      <c r="L139" s="22">
        <v>44180</v>
      </c>
      <c r="M139" s="20">
        <v>44252</v>
      </c>
      <c r="N139" s="12">
        <v>497083.61</v>
      </c>
      <c r="O139" s="27">
        <v>1816.390000000014</v>
      </c>
      <c r="P139" s="33">
        <v>2021</v>
      </c>
    </row>
    <row r="140" spans="1:16" ht="63.75">
      <c r="A140" s="32" t="s">
        <v>486</v>
      </c>
      <c r="B140" s="21" t="s">
        <v>37</v>
      </c>
      <c r="C140" s="21" t="s">
        <v>38</v>
      </c>
      <c r="D140" s="21" t="s">
        <v>26</v>
      </c>
      <c r="E140" s="4" t="s">
        <v>282</v>
      </c>
      <c r="F140" s="2" t="s">
        <v>121</v>
      </c>
      <c r="G140" s="21" t="s">
        <v>159</v>
      </c>
      <c r="H140" s="1" t="s">
        <v>359</v>
      </c>
      <c r="I140" s="25">
        <v>430500</v>
      </c>
      <c r="J140" s="9">
        <v>417835.92</v>
      </c>
      <c r="K140" s="5">
        <v>346500</v>
      </c>
      <c r="L140" s="22">
        <v>44183</v>
      </c>
      <c r="M140" s="20">
        <v>44253</v>
      </c>
      <c r="N140" s="12">
        <v>336213</v>
      </c>
      <c r="O140" s="27">
        <v>10287</v>
      </c>
      <c r="P140" s="33">
        <v>2021</v>
      </c>
    </row>
    <row r="141" spans="1:16" ht="51">
      <c r="A141" s="32" t="s">
        <v>486</v>
      </c>
      <c r="B141" s="21" t="s">
        <v>24</v>
      </c>
      <c r="C141" s="21" t="s">
        <v>25</v>
      </c>
      <c r="D141" s="21" t="s">
        <v>26</v>
      </c>
      <c r="E141" s="7" t="s">
        <v>294</v>
      </c>
      <c r="F141" s="2" t="s">
        <v>91</v>
      </c>
      <c r="G141" s="21" t="s">
        <v>225</v>
      </c>
      <c r="H141" s="1" t="s">
        <v>360</v>
      </c>
      <c r="I141" s="25">
        <v>692000</v>
      </c>
      <c r="J141" s="9">
        <v>700346.67</v>
      </c>
      <c r="K141" s="5">
        <v>556900</v>
      </c>
      <c r="L141" s="22">
        <v>44211</v>
      </c>
      <c r="M141" s="20">
        <v>44357</v>
      </c>
      <c r="N141" s="12">
        <v>556900</v>
      </c>
      <c r="O141" s="27">
        <v>0</v>
      </c>
      <c r="P141" s="33">
        <v>2021</v>
      </c>
    </row>
    <row r="142" spans="1:16" ht="38.25">
      <c r="A142" s="32" t="s">
        <v>486</v>
      </c>
      <c r="B142" s="21" t="s">
        <v>37</v>
      </c>
      <c r="C142" s="21" t="s">
        <v>38</v>
      </c>
      <c r="D142" s="21" t="s">
        <v>26</v>
      </c>
      <c r="E142" s="4" t="s">
        <v>282</v>
      </c>
      <c r="F142" s="2" t="s">
        <v>121</v>
      </c>
      <c r="G142" s="21" t="s">
        <v>18</v>
      </c>
      <c r="H142" s="1" t="s">
        <v>361</v>
      </c>
      <c r="I142" s="25">
        <v>5848650</v>
      </c>
      <c r="J142" s="9">
        <v>3439675.97</v>
      </c>
      <c r="K142" s="5">
        <v>3321400</v>
      </c>
      <c r="L142" s="22">
        <v>44183</v>
      </c>
      <c r="M142" s="20">
        <v>44253</v>
      </c>
      <c r="N142" s="12">
        <v>2768519.68</v>
      </c>
      <c r="O142" s="27">
        <v>552880.31999999983</v>
      </c>
      <c r="P142" s="33">
        <v>2021</v>
      </c>
    </row>
    <row r="143" spans="1:16" ht="63.75">
      <c r="A143" s="32" t="s">
        <v>486</v>
      </c>
      <c r="B143" s="21" t="s">
        <v>31</v>
      </c>
      <c r="C143" s="21" t="s">
        <v>32</v>
      </c>
      <c r="D143" s="21" t="s">
        <v>26</v>
      </c>
      <c r="E143" s="4" t="s">
        <v>33</v>
      </c>
      <c r="F143" s="2" t="s">
        <v>209</v>
      </c>
      <c r="G143" s="21" t="s">
        <v>18</v>
      </c>
      <c r="H143" s="1" t="s">
        <v>362</v>
      </c>
      <c r="I143" s="25">
        <v>1826550</v>
      </c>
      <c r="J143" s="9">
        <v>1828385.56</v>
      </c>
      <c r="K143" s="5">
        <v>1470000</v>
      </c>
      <c r="L143" s="22">
        <v>44182</v>
      </c>
      <c r="M143" s="20">
        <v>44252</v>
      </c>
      <c r="N143" s="12">
        <v>1470000</v>
      </c>
      <c r="O143" s="27">
        <v>0</v>
      </c>
      <c r="P143" s="33">
        <v>2021</v>
      </c>
    </row>
    <row r="144" spans="1:16" ht="51">
      <c r="A144" s="32" t="s">
        <v>486</v>
      </c>
      <c r="B144" s="21" t="s">
        <v>31</v>
      </c>
      <c r="C144" s="21" t="s">
        <v>32</v>
      </c>
      <c r="D144" s="21" t="s">
        <v>26</v>
      </c>
      <c r="E144" s="4" t="s">
        <v>33</v>
      </c>
      <c r="F144" s="2" t="s">
        <v>209</v>
      </c>
      <c r="G144" s="21" t="s">
        <v>159</v>
      </c>
      <c r="H144" s="1" t="s">
        <v>363</v>
      </c>
      <c r="I144" s="25">
        <v>400050</v>
      </c>
      <c r="J144" s="9">
        <v>417395.58</v>
      </c>
      <c r="K144" s="5">
        <v>321900</v>
      </c>
      <c r="L144" s="22">
        <v>44180</v>
      </c>
      <c r="M144" s="20">
        <v>44252</v>
      </c>
      <c r="N144" s="12">
        <v>321900</v>
      </c>
      <c r="O144" s="27">
        <v>0</v>
      </c>
      <c r="P144" s="33">
        <v>2021</v>
      </c>
    </row>
    <row r="145" spans="1:16" ht="38.25">
      <c r="A145" s="32" t="s">
        <v>486</v>
      </c>
      <c r="B145" s="21" t="s">
        <v>86</v>
      </c>
      <c r="C145" s="21" t="s">
        <v>87</v>
      </c>
      <c r="D145" s="21" t="s">
        <v>26</v>
      </c>
      <c r="E145" s="4" t="s">
        <v>274</v>
      </c>
      <c r="F145" s="2" t="s">
        <v>280</v>
      </c>
      <c r="G145" s="21" t="s">
        <v>225</v>
      </c>
      <c r="H145" s="1" t="s">
        <v>364</v>
      </c>
      <c r="I145" s="25">
        <v>2062000</v>
      </c>
      <c r="J145" s="9">
        <v>2028434.05</v>
      </c>
      <c r="K145" s="5">
        <v>1659600</v>
      </c>
      <c r="L145" s="22">
        <v>44186</v>
      </c>
      <c r="M145" s="20">
        <v>44405</v>
      </c>
      <c r="N145" s="12">
        <v>1632642.03</v>
      </c>
      <c r="O145" s="27">
        <v>26957.969999999972</v>
      </c>
      <c r="P145" s="33">
        <v>2021</v>
      </c>
    </row>
    <row r="146" spans="1:16" ht="51">
      <c r="A146" s="32" t="s">
        <v>486</v>
      </c>
      <c r="B146" s="21" t="s">
        <v>31</v>
      </c>
      <c r="C146" s="21" t="s">
        <v>32</v>
      </c>
      <c r="D146" s="21" t="s">
        <v>26</v>
      </c>
      <c r="E146" s="4" t="s">
        <v>208</v>
      </c>
      <c r="F146" s="2" t="s">
        <v>209</v>
      </c>
      <c r="G146" s="21" t="s">
        <v>159</v>
      </c>
      <c r="H146" s="1" t="s">
        <v>365</v>
      </c>
      <c r="I146" s="25">
        <v>335360</v>
      </c>
      <c r="J146" s="9">
        <v>336774</v>
      </c>
      <c r="K146" s="5">
        <v>269900</v>
      </c>
      <c r="L146" s="22">
        <v>44180</v>
      </c>
      <c r="M146" s="20">
        <v>44252</v>
      </c>
      <c r="N146" s="12">
        <v>269900</v>
      </c>
      <c r="O146" s="27">
        <v>0</v>
      </c>
      <c r="P146" s="33">
        <v>2021</v>
      </c>
    </row>
    <row r="147" spans="1:16" ht="51">
      <c r="A147" s="32" t="s">
        <v>486</v>
      </c>
      <c r="B147" s="21" t="s">
        <v>42</v>
      </c>
      <c r="C147" s="21" t="s">
        <v>43</v>
      </c>
      <c r="D147" s="21" t="s">
        <v>26</v>
      </c>
      <c r="E147" s="4" t="s">
        <v>286</v>
      </c>
      <c r="F147" s="2" t="s">
        <v>287</v>
      </c>
      <c r="G147" s="21" t="s">
        <v>159</v>
      </c>
      <c r="H147" s="1" t="s">
        <v>366</v>
      </c>
      <c r="I147" s="25">
        <v>1218821</v>
      </c>
      <c r="J147" s="9">
        <v>823975.72</v>
      </c>
      <c r="K147" s="5">
        <v>980000</v>
      </c>
      <c r="L147" s="22">
        <v>44183</v>
      </c>
      <c r="M147" s="20">
        <v>44306</v>
      </c>
      <c r="N147" s="12">
        <v>662530.06999999995</v>
      </c>
      <c r="O147" s="27">
        <v>317469.93000000005</v>
      </c>
      <c r="P147" s="33">
        <v>2021</v>
      </c>
    </row>
    <row r="148" spans="1:16" ht="38.25">
      <c r="A148" s="32" t="s">
        <v>481</v>
      </c>
      <c r="B148" s="1" t="s">
        <v>367</v>
      </c>
      <c r="C148" s="2" t="s">
        <v>14</v>
      </c>
      <c r="D148" s="3" t="s">
        <v>15</v>
      </c>
      <c r="E148" s="4" t="s">
        <v>368</v>
      </c>
      <c r="F148" s="1" t="s">
        <v>369</v>
      </c>
      <c r="G148" s="1" t="s">
        <v>29</v>
      </c>
      <c r="H148" s="1" t="s">
        <v>241</v>
      </c>
      <c r="I148" s="11">
        <v>78701200</v>
      </c>
      <c r="J148" s="11">
        <v>119139885.25</v>
      </c>
      <c r="K148" s="10">
        <v>34310000</v>
      </c>
      <c r="L148" s="3">
        <v>44533</v>
      </c>
      <c r="M148" s="20">
        <v>44795</v>
      </c>
      <c r="N148" s="10">
        <v>27894309.329999998</v>
      </c>
      <c r="O148" s="9">
        <v>6415690.6700000018</v>
      </c>
      <c r="P148" s="33">
        <v>2022</v>
      </c>
    </row>
    <row r="149" spans="1:16" ht="51">
      <c r="A149" s="32" t="s">
        <v>483</v>
      </c>
      <c r="B149" s="1" t="s">
        <v>31</v>
      </c>
      <c r="C149" s="2" t="s">
        <v>32</v>
      </c>
      <c r="D149" s="3" t="s">
        <v>26</v>
      </c>
      <c r="E149" s="4" t="s">
        <v>208</v>
      </c>
      <c r="F149" s="1" t="s">
        <v>34</v>
      </c>
      <c r="G149" s="1" t="s">
        <v>370</v>
      </c>
      <c r="H149" s="1" t="s">
        <v>371</v>
      </c>
      <c r="I149" s="11">
        <v>9938400</v>
      </c>
      <c r="J149" s="11">
        <v>9968775.1500000004</v>
      </c>
      <c r="K149" s="10">
        <v>8000000</v>
      </c>
      <c r="L149" s="3">
        <v>43826</v>
      </c>
      <c r="M149" s="20">
        <v>44697</v>
      </c>
      <c r="N149" s="10">
        <v>8000000</v>
      </c>
      <c r="O149" s="9">
        <v>0</v>
      </c>
      <c r="P149" s="33">
        <v>2022</v>
      </c>
    </row>
    <row r="150" spans="1:16" ht="51">
      <c r="A150" s="32" t="s">
        <v>483</v>
      </c>
      <c r="B150" s="1" t="s">
        <v>136</v>
      </c>
      <c r="C150" s="2" t="s">
        <v>137</v>
      </c>
      <c r="D150" s="3" t="s">
        <v>138</v>
      </c>
      <c r="E150" s="4" t="s">
        <v>372</v>
      </c>
      <c r="F150" s="1" t="s">
        <v>373</v>
      </c>
      <c r="G150" s="1" t="s">
        <v>29</v>
      </c>
      <c r="H150" s="1" t="s">
        <v>374</v>
      </c>
      <c r="I150" s="11">
        <v>52124925</v>
      </c>
      <c r="J150" s="11">
        <v>59433221.149999999</v>
      </c>
      <c r="K150" s="10">
        <v>17985400</v>
      </c>
      <c r="L150" s="3">
        <v>44546</v>
      </c>
      <c r="M150" s="20">
        <v>44643</v>
      </c>
      <c r="N150" s="10">
        <v>17985400</v>
      </c>
      <c r="O150" s="9">
        <v>0</v>
      </c>
      <c r="P150" s="33">
        <v>2022</v>
      </c>
    </row>
    <row r="151" spans="1:16" ht="25.5">
      <c r="A151" s="32" t="s">
        <v>483</v>
      </c>
      <c r="B151" s="1" t="s">
        <v>375</v>
      </c>
      <c r="C151" s="2" t="s">
        <v>137</v>
      </c>
      <c r="D151" s="3" t="s">
        <v>54</v>
      </c>
      <c r="E151" s="4" t="s">
        <v>376</v>
      </c>
      <c r="F151" s="1" t="s">
        <v>377</v>
      </c>
      <c r="G151" s="1" t="s">
        <v>29</v>
      </c>
      <c r="H151" s="1" t="s">
        <v>378</v>
      </c>
      <c r="I151" s="11">
        <v>89513856</v>
      </c>
      <c r="J151" s="11">
        <v>105084890.76000001</v>
      </c>
      <c r="K151" s="10">
        <v>17000000</v>
      </c>
      <c r="L151" s="3">
        <v>44424</v>
      </c>
      <c r="M151" s="20">
        <v>44579</v>
      </c>
      <c r="N151" s="10">
        <v>17000000</v>
      </c>
      <c r="O151" s="9">
        <v>0</v>
      </c>
      <c r="P151" s="33">
        <v>2022</v>
      </c>
    </row>
    <row r="152" spans="1:16" ht="51">
      <c r="A152" s="32" t="s">
        <v>483</v>
      </c>
      <c r="B152" s="1" t="s">
        <v>70</v>
      </c>
      <c r="C152" s="2" t="s">
        <v>14</v>
      </c>
      <c r="D152" s="3" t="s">
        <v>253</v>
      </c>
      <c r="E152" s="4" t="s">
        <v>254</v>
      </c>
      <c r="F152" s="1" t="s">
        <v>17</v>
      </c>
      <c r="G152" s="1" t="s">
        <v>51</v>
      </c>
      <c r="H152" s="1" t="s">
        <v>379</v>
      </c>
      <c r="I152" s="11">
        <v>1185720</v>
      </c>
      <c r="J152" s="11">
        <v>1151071.76</v>
      </c>
      <c r="K152" s="10">
        <v>1173800</v>
      </c>
      <c r="L152" s="3">
        <v>44530</v>
      </c>
      <c r="M152" s="20">
        <v>44678</v>
      </c>
      <c r="N152" s="10">
        <v>1126736.28</v>
      </c>
      <c r="O152" s="9">
        <v>47063.719999999972</v>
      </c>
      <c r="P152" s="33">
        <v>2022</v>
      </c>
    </row>
    <row r="153" spans="1:16" ht="25.5">
      <c r="A153" s="32" t="s">
        <v>484</v>
      </c>
      <c r="B153" s="1" t="s">
        <v>13</v>
      </c>
      <c r="C153" s="2" t="s">
        <v>14</v>
      </c>
      <c r="D153" s="3" t="s">
        <v>253</v>
      </c>
      <c r="E153" s="4" t="s">
        <v>254</v>
      </c>
      <c r="F153" s="1" t="s">
        <v>255</v>
      </c>
      <c r="G153" s="1" t="s">
        <v>256</v>
      </c>
      <c r="H153" s="1" t="s">
        <v>380</v>
      </c>
      <c r="I153" s="11">
        <v>842450</v>
      </c>
      <c r="J153" s="11">
        <v>735625.49</v>
      </c>
      <c r="K153" s="10">
        <v>834000</v>
      </c>
      <c r="L153" s="3">
        <v>44528</v>
      </c>
      <c r="M153" s="20">
        <v>44671</v>
      </c>
      <c r="N153" s="10">
        <v>721998.96</v>
      </c>
      <c r="O153" s="9">
        <v>112001.04000000004</v>
      </c>
      <c r="P153" s="33">
        <v>2022</v>
      </c>
    </row>
    <row r="154" spans="1:16" ht="25.5">
      <c r="A154" s="32" t="s">
        <v>484</v>
      </c>
      <c r="B154" s="1" t="s">
        <v>13</v>
      </c>
      <c r="C154" s="2" t="s">
        <v>14</v>
      </c>
      <c r="D154" s="3" t="s">
        <v>253</v>
      </c>
      <c r="E154" s="4" t="s">
        <v>254</v>
      </c>
      <c r="F154" s="1" t="s">
        <v>255</v>
      </c>
      <c r="G154" s="1" t="s">
        <v>22</v>
      </c>
      <c r="H154" s="1" t="s">
        <v>381</v>
      </c>
      <c r="I154" s="11">
        <v>473750</v>
      </c>
      <c r="J154" s="11">
        <v>381209.55</v>
      </c>
      <c r="K154" s="10">
        <v>469000</v>
      </c>
      <c r="L154" s="3">
        <v>44530</v>
      </c>
      <c r="M154" s="20">
        <v>44732</v>
      </c>
      <c r="N154" s="10">
        <v>364999.99</v>
      </c>
      <c r="O154" s="9">
        <v>104000.01000000001</v>
      </c>
      <c r="P154" s="33">
        <v>2022</v>
      </c>
    </row>
    <row r="155" spans="1:16" ht="38.25">
      <c r="A155" s="32" t="s">
        <v>484</v>
      </c>
      <c r="B155" s="1" t="s">
        <v>13</v>
      </c>
      <c r="C155" s="2" t="s">
        <v>14</v>
      </c>
      <c r="D155" s="3" t="s">
        <v>253</v>
      </c>
      <c r="E155" s="4" t="s">
        <v>254</v>
      </c>
      <c r="F155" s="1" t="s">
        <v>255</v>
      </c>
      <c r="G155" s="1" t="s">
        <v>22</v>
      </c>
      <c r="H155" s="1" t="s">
        <v>382</v>
      </c>
      <c r="I155" s="11">
        <v>430350</v>
      </c>
      <c r="J155" s="11">
        <v>430768.1</v>
      </c>
      <c r="K155" s="10">
        <v>426000</v>
      </c>
      <c r="L155" s="3">
        <v>43782</v>
      </c>
      <c r="M155" s="20">
        <v>44621</v>
      </c>
      <c r="N155" s="10">
        <v>426000</v>
      </c>
      <c r="O155" s="9">
        <v>0</v>
      </c>
      <c r="P155" s="33">
        <v>2022</v>
      </c>
    </row>
    <row r="156" spans="1:16" ht="38.25">
      <c r="A156" s="32" t="s">
        <v>484</v>
      </c>
      <c r="B156" s="1" t="s">
        <v>383</v>
      </c>
      <c r="C156" s="2" t="s">
        <v>171</v>
      </c>
      <c r="D156" s="3" t="s">
        <v>138</v>
      </c>
      <c r="E156" s="4" t="s">
        <v>384</v>
      </c>
      <c r="F156" s="1" t="s">
        <v>385</v>
      </c>
      <c r="G156" s="1" t="s">
        <v>29</v>
      </c>
      <c r="H156" s="1" t="s">
        <v>386</v>
      </c>
      <c r="I156" s="11">
        <v>51618310</v>
      </c>
      <c r="J156" s="11">
        <v>51618180</v>
      </c>
      <c r="K156" s="10">
        <v>25000000</v>
      </c>
      <c r="L156" s="3">
        <v>44426</v>
      </c>
      <c r="M156" s="20">
        <v>44643</v>
      </c>
      <c r="N156" s="10">
        <v>24913609.760000002</v>
      </c>
      <c r="O156" s="9">
        <v>86390.239999998361</v>
      </c>
      <c r="P156" s="33">
        <v>2022</v>
      </c>
    </row>
    <row r="157" spans="1:16" ht="51">
      <c r="A157" s="32" t="s">
        <v>484</v>
      </c>
      <c r="B157" s="1" t="s">
        <v>387</v>
      </c>
      <c r="C157" s="2" t="s">
        <v>388</v>
      </c>
      <c r="D157" s="3" t="s">
        <v>0</v>
      </c>
      <c r="E157" s="4" t="s">
        <v>524</v>
      </c>
      <c r="F157" s="1" t="s">
        <v>389</v>
      </c>
      <c r="G157" s="1" t="s">
        <v>29</v>
      </c>
      <c r="H157" s="1" t="s">
        <v>390</v>
      </c>
      <c r="I157" s="11">
        <v>14896742</v>
      </c>
      <c r="J157" s="11">
        <v>14901877</v>
      </c>
      <c r="K157" s="10">
        <v>6000000</v>
      </c>
      <c r="L157" s="3">
        <v>44355</v>
      </c>
      <c r="M157" s="20">
        <v>44629</v>
      </c>
      <c r="N157" s="10">
        <v>6000000</v>
      </c>
      <c r="O157" s="9">
        <v>0</v>
      </c>
      <c r="P157" s="33">
        <v>2022</v>
      </c>
    </row>
    <row r="158" spans="1:16" ht="25.5">
      <c r="A158" s="32" t="s">
        <v>485</v>
      </c>
      <c r="B158" s="1" t="s">
        <v>75</v>
      </c>
      <c r="C158" s="2" t="s">
        <v>76</v>
      </c>
      <c r="D158" s="3" t="s">
        <v>26</v>
      </c>
      <c r="E158" s="4" t="s">
        <v>277</v>
      </c>
      <c r="F158" s="1" t="s">
        <v>78</v>
      </c>
      <c r="G158" s="1" t="s">
        <v>29</v>
      </c>
      <c r="H158" s="1" t="s">
        <v>489</v>
      </c>
      <c r="I158" s="11">
        <v>6268575</v>
      </c>
      <c r="J158" s="11">
        <v>6276426.3399999999</v>
      </c>
      <c r="K158" s="10">
        <v>5049000</v>
      </c>
      <c r="L158" s="3">
        <v>44546</v>
      </c>
      <c r="M158" s="20">
        <v>44629</v>
      </c>
      <c r="N158" s="10">
        <v>5023332.9400000004</v>
      </c>
      <c r="O158" s="9">
        <v>25667.05999999959</v>
      </c>
      <c r="P158" s="33">
        <v>2022</v>
      </c>
    </row>
    <row r="159" spans="1:16" ht="51">
      <c r="A159" s="32" t="s">
        <v>485</v>
      </c>
      <c r="B159" s="1" t="s">
        <v>42</v>
      </c>
      <c r="C159" s="2" t="s">
        <v>43</v>
      </c>
      <c r="D159" s="3" t="s">
        <v>26</v>
      </c>
      <c r="E159" s="4" t="s">
        <v>286</v>
      </c>
      <c r="F159" s="1" t="s">
        <v>287</v>
      </c>
      <c r="G159" s="1" t="s">
        <v>391</v>
      </c>
      <c r="H159" s="1" t="s">
        <v>392</v>
      </c>
      <c r="I159" s="11">
        <v>13326786</v>
      </c>
      <c r="J159" s="11">
        <v>13345545.449999999</v>
      </c>
      <c r="K159" s="10">
        <v>10607000</v>
      </c>
      <c r="L159" s="3">
        <v>44726</v>
      </c>
      <c r="M159" s="20">
        <v>44831</v>
      </c>
      <c r="N159" s="10">
        <v>10606999.99</v>
      </c>
      <c r="O159" s="9">
        <v>9.9999997764825821E-3</v>
      </c>
      <c r="P159" s="33">
        <v>2022</v>
      </c>
    </row>
    <row r="160" spans="1:16" ht="51">
      <c r="A160" s="32" t="s">
        <v>485</v>
      </c>
      <c r="B160" s="1" t="s">
        <v>259</v>
      </c>
      <c r="C160" s="2" t="s">
        <v>260</v>
      </c>
      <c r="D160" s="3" t="s">
        <v>393</v>
      </c>
      <c r="E160" s="4" t="s">
        <v>394</v>
      </c>
      <c r="F160" s="1" t="s">
        <v>395</v>
      </c>
      <c r="G160" s="1" t="s">
        <v>29</v>
      </c>
      <c r="H160" s="1" t="s">
        <v>396</v>
      </c>
      <c r="I160" s="11">
        <v>15194860</v>
      </c>
      <c r="J160" s="11">
        <v>18085819.149999999</v>
      </c>
      <c r="K160" s="10">
        <v>7500000</v>
      </c>
      <c r="L160" s="3">
        <v>44680</v>
      </c>
      <c r="M160" s="20">
        <v>44742</v>
      </c>
      <c r="N160" s="10">
        <v>7500000</v>
      </c>
      <c r="O160" s="9">
        <v>0</v>
      </c>
      <c r="P160" s="33">
        <v>2022</v>
      </c>
    </row>
    <row r="161" spans="1:16" ht="51">
      <c r="A161" s="32" t="s">
        <v>485</v>
      </c>
      <c r="B161" s="1" t="s">
        <v>397</v>
      </c>
      <c r="C161" s="2" t="s">
        <v>38</v>
      </c>
      <c r="D161" s="3" t="s">
        <v>167</v>
      </c>
      <c r="E161" s="4" t="s">
        <v>525</v>
      </c>
      <c r="F161" s="1" t="s">
        <v>398</v>
      </c>
      <c r="G161" s="1" t="s">
        <v>20</v>
      </c>
      <c r="H161" s="1" t="s">
        <v>399</v>
      </c>
      <c r="I161" s="11">
        <v>42183369</v>
      </c>
      <c r="J161" s="11">
        <v>42223825.990000002</v>
      </c>
      <c r="K161" s="10">
        <v>15000000</v>
      </c>
      <c r="L161" s="3">
        <v>44336</v>
      </c>
      <c r="M161" s="20">
        <v>44606</v>
      </c>
      <c r="N161" s="12">
        <v>15000000</v>
      </c>
      <c r="O161" s="9">
        <v>0</v>
      </c>
      <c r="P161" s="33">
        <v>2022</v>
      </c>
    </row>
    <row r="162" spans="1:16" ht="38.25">
      <c r="A162" s="32" t="s">
        <v>486</v>
      </c>
      <c r="B162" s="1" t="s">
        <v>400</v>
      </c>
      <c r="C162" s="2" t="s">
        <v>401</v>
      </c>
      <c r="D162" s="3" t="s">
        <v>54</v>
      </c>
      <c r="E162" s="4" t="s">
        <v>402</v>
      </c>
      <c r="F162" s="1" t="s">
        <v>403</v>
      </c>
      <c r="G162" s="1" t="s">
        <v>29</v>
      </c>
      <c r="H162" s="1" t="s">
        <v>404</v>
      </c>
      <c r="I162" s="11">
        <v>38951600</v>
      </c>
      <c r="J162" s="11">
        <v>39442182.270000003</v>
      </c>
      <c r="K162" s="10">
        <v>8000000</v>
      </c>
      <c r="L162" s="3">
        <v>44302</v>
      </c>
      <c r="M162" s="20">
        <v>44565</v>
      </c>
      <c r="N162" s="12">
        <v>8000000</v>
      </c>
      <c r="O162" s="9">
        <v>0</v>
      </c>
      <c r="P162" s="33">
        <v>2022</v>
      </c>
    </row>
    <row r="163" spans="1:16" ht="51">
      <c r="A163" s="32" t="s">
        <v>486</v>
      </c>
      <c r="B163" s="1" t="s">
        <v>42</v>
      </c>
      <c r="C163" s="2" t="s">
        <v>43</v>
      </c>
      <c r="D163" s="3" t="s">
        <v>26</v>
      </c>
      <c r="E163" s="4" t="s">
        <v>286</v>
      </c>
      <c r="F163" s="1" t="s">
        <v>287</v>
      </c>
      <c r="G163" s="1" t="s">
        <v>20</v>
      </c>
      <c r="H163" s="1" t="s">
        <v>405</v>
      </c>
      <c r="I163" s="11">
        <v>4779675</v>
      </c>
      <c r="J163" s="11">
        <v>4802809.28</v>
      </c>
      <c r="K163" s="10">
        <v>3843000</v>
      </c>
      <c r="L163" s="3">
        <v>44711</v>
      </c>
      <c r="M163" s="20">
        <v>44831</v>
      </c>
      <c r="N163" s="12">
        <v>3843000</v>
      </c>
      <c r="O163" s="9">
        <v>0</v>
      </c>
      <c r="P163" s="33">
        <v>2022</v>
      </c>
    </row>
    <row r="164" spans="1:16" ht="51">
      <c r="A164" s="32" t="s">
        <v>486</v>
      </c>
      <c r="B164" s="1" t="s">
        <v>86</v>
      </c>
      <c r="C164" s="2" t="s">
        <v>87</v>
      </c>
      <c r="D164" s="3" t="s">
        <v>26</v>
      </c>
      <c r="E164" s="4" t="s">
        <v>274</v>
      </c>
      <c r="F164" s="1" t="s">
        <v>275</v>
      </c>
      <c r="G164" s="1" t="s">
        <v>20</v>
      </c>
      <c r="H164" s="1" t="s">
        <v>406</v>
      </c>
      <c r="I164" s="11">
        <v>5306255</v>
      </c>
      <c r="J164" s="11">
        <v>5650655</v>
      </c>
      <c r="K164" s="10">
        <v>4270800</v>
      </c>
      <c r="L164" s="3">
        <v>44469</v>
      </c>
      <c r="M164" s="20">
        <v>44629</v>
      </c>
      <c r="N164" s="12">
        <v>4270800</v>
      </c>
      <c r="O164" s="9">
        <v>0</v>
      </c>
      <c r="P164" s="33">
        <v>2022</v>
      </c>
    </row>
    <row r="165" spans="1:16" ht="38.25">
      <c r="A165" s="32" t="s">
        <v>486</v>
      </c>
      <c r="B165" s="1" t="s">
        <v>86</v>
      </c>
      <c r="C165" s="2" t="s">
        <v>87</v>
      </c>
      <c r="D165" s="3" t="s">
        <v>26</v>
      </c>
      <c r="E165" s="4" t="s">
        <v>274</v>
      </c>
      <c r="F165" s="1" t="s">
        <v>275</v>
      </c>
      <c r="G165" s="1" t="s">
        <v>407</v>
      </c>
      <c r="H165" s="1" t="s">
        <v>408</v>
      </c>
      <c r="I165" s="11">
        <v>920000</v>
      </c>
      <c r="J165" s="11">
        <v>1391026.54</v>
      </c>
      <c r="K165" s="10">
        <v>740000</v>
      </c>
      <c r="L165" s="3">
        <v>44545</v>
      </c>
      <c r="M165" s="20">
        <v>44621</v>
      </c>
      <c r="N165" s="12">
        <v>740000</v>
      </c>
      <c r="O165" s="9">
        <v>0</v>
      </c>
      <c r="P165" s="33">
        <v>2022</v>
      </c>
    </row>
    <row r="166" spans="1:16" ht="38.25">
      <c r="A166" s="32" t="s">
        <v>486</v>
      </c>
      <c r="B166" s="1" t="s">
        <v>75</v>
      </c>
      <c r="C166" s="2" t="s">
        <v>76</v>
      </c>
      <c r="D166" s="3" t="s">
        <v>26</v>
      </c>
      <c r="E166" s="4" t="s">
        <v>277</v>
      </c>
      <c r="F166" s="1" t="s">
        <v>78</v>
      </c>
      <c r="G166" s="1" t="s">
        <v>20</v>
      </c>
      <c r="H166" s="1" t="s">
        <v>409</v>
      </c>
      <c r="I166" s="11">
        <v>6765000</v>
      </c>
      <c r="J166" s="11">
        <v>6759759.8799999999</v>
      </c>
      <c r="K166" s="10">
        <v>5445000</v>
      </c>
      <c r="L166" s="3">
        <v>44575</v>
      </c>
      <c r="M166" s="20">
        <v>44678</v>
      </c>
      <c r="N166" s="12">
        <v>5440782</v>
      </c>
      <c r="O166" s="9">
        <v>4218</v>
      </c>
      <c r="P166" s="33">
        <v>2022</v>
      </c>
    </row>
    <row r="167" spans="1:16" ht="38.25">
      <c r="A167" s="32" t="s">
        <v>486</v>
      </c>
      <c r="B167" s="1" t="s">
        <v>31</v>
      </c>
      <c r="C167" s="2" t="s">
        <v>32</v>
      </c>
      <c r="D167" s="3" t="s">
        <v>26</v>
      </c>
      <c r="E167" s="4" t="s">
        <v>208</v>
      </c>
      <c r="F167" s="1" t="s">
        <v>209</v>
      </c>
      <c r="G167" s="1" t="s">
        <v>407</v>
      </c>
      <c r="H167" s="1" t="s">
        <v>410</v>
      </c>
      <c r="I167" s="11">
        <v>420447</v>
      </c>
      <c r="J167" s="11">
        <v>406286.99</v>
      </c>
      <c r="K167" s="10">
        <v>338400</v>
      </c>
      <c r="L167" s="3">
        <v>44182</v>
      </c>
      <c r="M167" s="20">
        <v>44614</v>
      </c>
      <c r="N167" s="12">
        <v>338400</v>
      </c>
      <c r="O167" s="9">
        <v>0</v>
      </c>
      <c r="P167" s="33">
        <v>2022</v>
      </c>
    </row>
    <row r="168" spans="1:16" ht="51">
      <c r="A168" s="32" t="s">
        <v>486</v>
      </c>
      <c r="B168" s="1" t="s">
        <v>411</v>
      </c>
      <c r="C168" s="2" t="s">
        <v>25</v>
      </c>
      <c r="D168" s="3" t="s">
        <v>54</v>
      </c>
      <c r="E168" s="4" t="s">
        <v>412</v>
      </c>
      <c r="F168" s="1" t="s">
        <v>413</v>
      </c>
      <c r="G168" s="1" t="s">
        <v>51</v>
      </c>
      <c r="H168" s="1" t="s">
        <v>414</v>
      </c>
      <c r="I168" s="11">
        <v>10500000</v>
      </c>
      <c r="J168" s="11">
        <v>10542070.52</v>
      </c>
      <c r="K168" s="10">
        <v>3500000</v>
      </c>
      <c r="L168" s="3">
        <v>44523</v>
      </c>
      <c r="M168" s="20">
        <v>44811</v>
      </c>
      <c r="N168" s="12">
        <v>3500000</v>
      </c>
      <c r="O168" s="9">
        <v>0</v>
      </c>
      <c r="P168" s="33">
        <v>2022</v>
      </c>
    </row>
    <row r="169" spans="1:16" ht="51">
      <c r="A169" s="32" t="s">
        <v>486</v>
      </c>
      <c r="B169" s="1" t="s">
        <v>42</v>
      </c>
      <c r="C169" s="2" t="s">
        <v>43</v>
      </c>
      <c r="D169" s="3" t="s">
        <v>26</v>
      </c>
      <c r="E169" s="4" t="s">
        <v>286</v>
      </c>
      <c r="F169" s="1" t="s">
        <v>45</v>
      </c>
      <c r="G169" s="1" t="s">
        <v>51</v>
      </c>
      <c r="H169" s="1" t="s">
        <v>415</v>
      </c>
      <c r="I169" s="11">
        <v>841356</v>
      </c>
      <c r="J169" s="11">
        <v>828700.5</v>
      </c>
      <c r="K169" s="10">
        <v>677000</v>
      </c>
      <c r="L169" s="3">
        <v>44469</v>
      </c>
      <c r="M169" s="20">
        <v>44599</v>
      </c>
      <c r="N169" s="12">
        <v>666310.5</v>
      </c>
      <c r="O169" s="9">
        <v>10689.5</v>
      </c>
      <c r="P169" s="33">
        <v>2022</v>
      </c>
    </row>
    <row r="170" spans="1:16" ht="25.5">
      <c r="A170" s="32" t="s">
        <v>486</v>
      </c>
      <c r="B170" s="1" t="s">
        <v>13</v>
      </c>
      <c r="C170" s="2" t="s">
        <v>14</v>
      </c>
      <c r="D170" s="3" t="s">
        <v>26</v>
      </c>
      <c r="E170" s="4" t="s">
        <v>71</v>
      </c>
      <c r="F170" s="1" t="s">
        <v>324</v>
      </c>
      <c r="G170" s="1" t="s">
        <v>225</v>
      </c>
      <c r="H170" s="1" t="s">
        <v>416</v>
      </c>
      <c r="I170" s="11">
        <v>748000</v>
      </c>
      <c r="J170" s="11">
        <v>742514.43</v>
      </c>
      <c r="K170" s="10">
        <v>602000</v>
      </c>
      <c r="L170" s="3">
        <v>44762</v>
      </c>
      <c r="M170" s="20">
        <v>44859</v>
      </c>
      <c r="N170" s="12">
        <v>583862.65</v>
      </c>
      <c r="O170" s="9">
        <v>18137.349999999977</v>
      </c>
      <c r="P170" s="33">
        <v>2022</v>
      </c>
    </row>
    <row r="171" spans="1:16" ht="63.75">
      <c r="A171" s="32" t="s">
        <v>486</v>
      </c>
      <c r="B171" s="1" t="s">
        <v>42</v>
      </c>
      <c r="C171" s="2" t="s">
        <v>43</v>
      </c>
      <c r="D171" s="3" t="s">
        <v>26</v>
      </c>
      <c r="E171" s="4" t="s">
        <v>286</v>
      </c>
      <c r="F171" s="1" t="s">
        <v>287</v>
      </c>
      <c r="G171" s="1" t="s">
        <v>407</v>
      </c>
      <c r="H171" s="1" t="s">
        <v>417</v>
      </c>
      <c r="I171" s="11">
        <v>6922440</v>
      </c>
      <c r="J171" s="11">
        <v>6920682.8200000003</v>
      </c>
      <c r="K171" s="10">
        <v>5572000</v>
      </c>
      <c r="L171" s="3">
        <v>44809</v>
      </c>
      <c r="M171" s="20">
        <v>44889</v>
      </c>
      <c r="N171" s="12">
        <v>5570305</v>
      </c>
      <c r="O171" s="9">
        <v>1695</v>
      </c>
      <c r="P171" s="33">
        <v>2022</v>
      </c>
    </row>
    <row r="172" spans="1:16" ht="38.25">
      <c r="A172" s="32" t="s">
        <v>486</v>
      </c>
      <c r="B172" s="1" t="s">
        <v>24</v>
      </c>
      <c r="C172" s="2" t="s">
        <v>25</v>
      </c>
      <c r="D172" s="3" t="s">
        <v>26</v>
      </c>
      <c r="E172" s="4" t="s">
        <v>294</v>
      </c>
      <c r="F172" s="1" t="s">
        <v>91</v>
      </c>
      <c r="G172" s="1" t="s">
        <v>407</v>
      </c>
      <c r="H172" s="1" t="s">
        <v>418</v>
      </c>
      <c r="I172" s="11">
        <v>6006000</v>
      </c>
      <c r="J172" s="11">
        <v>6001344.4900000002</v>
      </c>
      <c r="K172" s="10">
        <v>4834000</v>
      </c>
      <c r="L172" s="3">
        <v>44498</v>
      </c>
      <c r="M172" s="20">
        <v>44673</v>
      </c>
      <c r="N172" s="12">
        <v>4826896</v>
      </c>
      <c r="O172" s="9">
        <v>7104</v>
      </c>
      <c r="P172" s="33">
        <v>2022</v>
      </c>
    </row>
    <row r="173" spans="1:16" ht="38.25">
      <c r="A173" s="32" t="s">
        <v>486</v>
      </c>
      <c r="B173" s="1" t="s">
        <v>86</v>
      </c>
      <c r="C173" s="2" t="s">
        <v>87</v>
      </c>
      <c r="D173" s="3" t="s">
        <v>26</v>
      </c>
      <c r="E173" s="4" t="s">
        <v>274</v>
      </c>
      <c r="F173" s="1" t="s">
        <v>275</v>
      </c>
      <c r="G173" s="1" t="s">
        <v>407</v>
      </c>
      <c r="H173" s="1" t="s">
        <v>419</v>
      </c>
      <c r="I173" s="11">
        <v>6185670</v>
      </c>
      <c r="J173" s="11">
        <v>6075057.8099999996</v>
      </c>
      <c r="K173" s="10">
        <v>4978700</v>
      </c>
      <c r="L173" s="3">
        <v>44587</v>
      </c>
      <c r="M173" s="20">
        <v>44782</v>
      </c>
      <c r="N173" s="12">
        <v>4889680</v>
      </c>
      <c r="O173" s="9">
        <v>89020</v>
      </c>
      <c r="P173" s="33">
        <v>2022</v>
      </c>
    </row>
    <row r="174" spans="1:16" ht="76.5">
      <c r="A174" s="32" t="s">
        <v>487</v>
      </c>
      <c r="B174" s="1" t="s">
        <v>42</v>
      </c>
      <c r="C174" s="2" t="s">
        <v>43</v>
      </c>
      <c r="D174" s="3" t="s">
        <v>26</v>
      </c>
      <c r="E174" s="4" t="s">
        <v>286</v>
      </c>
      <c r="F174" s="1" t="s">
        <v>287</v>
      </c>
      <c r="G174" s="1" t="s">
        <v>420</v>
      </c>
      <c r="H174" s="1" t="s">
        <v>421</v>
      </c>
      <c r="I174" s="11">
        <v>721000</v>
      </c>
      <c r="J174" s="11">
        <v>649009.5</v>
      </c>
      <c r="K174" s="10">
        <v>580000</v>
      </c>
      <c r="L174" s="3">
        <v>44505</v>
      </c>
      <c r="M174" s="20">
        <v>44603</v>
      </c>
      <c r="N174" s="12">
        <v>521846</v>
      </c>
      <c r="O174" s="9">
        <v>58154</v>
      </c>
      <c r="P174" s="33">
        <v>2022</v>
      </c>
    </row>
    <row r="175" spans="1:16" ht="76.5">
      <c r="A175" s="32" t="s">
        <v>487</v>
      </c>
      <c r="B175" s="1" t="s">
        <v>13</v>
      </c>
      <c r="C175" s="2" t="s">
        <v>14</v>
      </c>
      <c r="D175" s="3" t="s">
        <v>26</v>
      </c>
      <c r="E175" s="4" t="s">
        <v>71</v>
      </c>
      <c r="F175" s="1" t="s">
        <v>324</v>
      </c>
      <c r="G175" s="1" t="s">
        <v>420</v>
      </c>
      <c r="H175" s="1" t="s">
        <v>422</v>
      </c>
      <c r="I175" s="11">
        <v>448000</v>
      </c>
      <c r="J175" s="11">
        <v>428000.64</v>
      </c>
      <c r="K175" s="10">
        <v>360000</v>
      </c>
      <c r="L175" s="3">
        <v>44495</v>
      </c>
      <c r="M175" s="20">
        <v>44565</v>
      </c>
      <c r="N175" s="12">
        <v>344112.51</v>
      </c>
      <c r="O175" s="9">
        <v>15887.489999999991</v>
      </c>
      <c r="P175" s="33">
        <v>2022</v>
      </c>
    </row>
    <row r="176" spans="1:16" ht="76.5">
      <c r="A176" s="32" t="s">
        <v>487</v>
      </c>
      <c r="B176" s="1" t="s">
        <v>37</v>
      </c>
      <c r="C176" s="2" t="s">
        <v>38</v>
      </c>
      <c r="D176" s="3" t="s">
        <v>26</v>
      </c>
      <c r="E176" s="4" t="s">
        <v>282</v>
      </c>
      <c r="F176" s="1" t="s">
        <v>121</v>
      </c>
      <c r="G176" s="1" t="s">
        <v>420</v>
      </c>
      <c r="H176" s="1" t="s">
        <v>423</v>
      </c>
      <c r="I176" s="11">
        <v>683000</v>
      </c>
      <c r="J176" s="11">
        <v>634999.80000000005</v>
      </c>
      <c r="K176" s="10">
        <v>549000</v>
      </c>
      <c r="L176" s="3">
        <v>44509</v>
      </c>
      <c r="M176" s="20">
        <v>44600</v>
      </c>
      <c r="N176" s="12">
        <v>210539.84</v>
      </c>
      <c r="O176" s="9">
        <v>338460.16000000003</v>
      </c>
      <c r="P176" s="33">
        <v>2022</v>
      </c>
    </row>
    <row r="177" spans="1:16" ht="76.5">
      <c r="A177" s="32" t="s">
        <v>487</v>
      </c>
      <c r="B177" s="1" t="s">
        <v>31</v>
      </c>
      <c r="C177" s="2" t="s">
        <v>32</v>
      </c>
      <c r="D177" s="3" t="s">
        <v>26</v>
      </c>
      <c r="E177" s="4" t="s">
        <v>208</v>
      </c>
      <c r="F177" s="1" t="s">
        <v>209</v>
      </c>
      <c r="G177" s="1" t="s">
        <v>420</v>
      </c>
      <c r="H177" s="1" t="s">
        <v>424</v>
      </c>
      <c r="I177" s="11">
        <v>721000</v>
      </c>
      <c r="J177" s="11">
        <v>722862.39</v>
      </c>
      <c r="K177" s="10">
        <v>580000</v>
      </c>
      <c r="L177" s="3">
        <v>44540</v>
      </c>
      <c r="M177" s="20">
        <v>44609</v>
      </c>
      <c r="N177" s="12">
        <v>580000</v>
      </c>
      <c r="O177" s="9">
        <v>0</v>
      </c>
      <c r="P177" s="33">
        <v>2022</v>
      </c>
    </row>
    <row r="178" spans="1:16" ht="63.75">
      <c r="A178" s="32" t="s">
        <v>487</v>
      </c>
      <c r="B178" s="1" t="s">
        <v>13</v>
      </c>
      <c r="C178" s="2" t="s">
        <v>14</v>
      </c>
      <c r="D178" s="3" t="s">
        <v>253</v>
      </c>
      <c r="E178" s="4" t="s">
        <v>254</v>
      </c>
      <c r="F178" s="1" t="s">
        <v>255</v>
      </c>
      <c r="G178" s="1" t="s">
        <v>132</v>
      </c>
      <c r="H178" s="1" t="s">
        <v>425</v>
      </c>
      <c r="I178" s="11">
        <v>165000</v>
      </c>
      <c r="J178" s="11">
        <v>165083</v>
      </c>
      <c r="K178" s="10">
        <v>163300</v>
      </c>
      <c r="L178" s="3">
        <v>44607</v>
      </c>
      <c r="M178" s="20">
        <v>44670</v>
      </c>
      <c r="N178" s="12">
        <v>163300</v>
      </c>
      <c r="O178" s="9">
        <v>0</v>
      </c>
      <c r="P178" s="33">
        <v>2022</v>
      </c>
    </row>
    <row r="179" spans="1:16" ht="38.25">
      <c r="A179" s="32" t="s">
        <v>487</v>
      </c>
      <c r="B179" s="1" t="s">
        <v>13</v>
      </c>
      <c r="C179" s="2" t="s">
        <v>14</v>
      </c>
      <c r="D179" s="3" t="s">
        <v>253</v>
      </c>
      <c r="E179" s="4" t="s">
        <v>254</v>
      </c>
      <c r="F179" s="1" t="s">
        <v>255</v>
      </c>
      <c r="G179" s="1" t="s">
        <v>132</v>
      </c>
      <c r="H179" s="1" t="s">
        <v>426</v>
      </c>
      <c r="I179" s="11">
        <v>227000</v>
      </c>
      <c r="J179" s="11">
        <v>218485.99</v>
      </c>
      <c r="K179" s="10">
        <v>224700</v>
      </c>
      <c r="L179" s="3">
        <v>44607</v>
      </c>
      <c r="M179" s="20">
        <v>44705</v>
      </c>
      <c r="N179" s="12">
        <v>216300</v>
      </c>
      <c r="O179" s="9">
        <v>8400</v>
      </c>
      <c r="P179" s="33">
        <v>2022</v>
      </c>
    </row>
    <row r="180" spans="1:16" ht="51">
      <c r="A180" s="32" t="s">
        <v>487</v>
      </c>
      <c r="B180" s="1" t="s">
        <v>13</v>
      </c>
      <c r="C180" s="2" t="s">
        <v>14</v>
      </c>
      <c r="D180" s="3" t="s">
        <v>253</v>
      </c>
      <c r="E180" s="4" t="s">
        <v>254</v>
      </c>
      <c r="F180" s="1" t="s">
        <v>255</v>
      </c>
      <c r="G180" s="1" t="s">
        <v>132</v>
      </c>
      <c r="H180" s="1" t="s">
        <v>427</v>
      </c>
      <c r="I180" s="11">
        <v>155000</v>
      </c>
      <c r="J180" s="11">
        <v>154458.10999999999</v>
      </c>
      <c r="K180" s="10">
        <v>150000</v>
      </c>
      <c r="L180" s="3">
        <v>44607</v>
      </c>
      <c r="M180" s="20">
        <v>44705</v>
      </c>
      <c r="N180" s="12">
        <v>139861.85999999999</v>
      </c>
      <c r="O180" s="9">
        <v>10138.140000000014</v>
      </c>
      <c r="P180" s="33">
        <v>2022</v>
      </c>
    </row>
    <row r="181" spans="1:16" ht="63.75">
      <c r="A181" s="32" t="s">
        <v>487</v>
      </c>
      <c r="B181" s="1" t="s">
        <v>13</v>
      </c>
      <c r="C181" s="2" t="s">
        <v>14</v>
      </c>
      <c r="D181" s="3" t="s">
        <v>26</v>
      </c>
      <c r="E181" s="4" t="s">
        <v>71</v>
      </c>
      <c r="F181" s="1" t="s">
        <v>428</v>
      </c>
      <c r="G181" s="1" t="s">
        <v>429</v>
      </c>
      <c r="H181" s="1" t="s">
        <v>430</v>
      </c>
      <c r="I181" s="11">
        <v>1927102</v>
      </c>
      <c r="J181" s="11">
        <v>2129231.08</v>
      </c>
      <c r="K181" s="10">
        <v>1551000</v>
      </c>
      <c r="L181" s="3">
        <v>44718</v>
      </c>
      <c r="M181" s="20">
        <v>44797</v>
      </c>
      <c r="N181" s="12">
        <v>1551000</v>
      </c>
      <c r="O181" s="9">
        <v>0</v>
      </c>
      <c r="P181" s="33">
        <v>2022</v>
      </c>
    </row>
    <row r="182" spans="1:16" ht="38.25">
      <c r="A182" s="32" t="s">
        <v>487</v>
      </c>
      <c r="B182" s="1" t="s">
        <v>109</v>
      </c>
      <c r="C182" s="2" t="s">
        <v>58</v>
      </c>
      <c r="D182" s="3" t="s">
        <v>105</v>
      </c>
      <c r="E182" s="4" t="s">
        <v>431</v>
      </c>
      <c r="F182" s="1" t="s">
        <v>432</v>
      </c>
      <c r="G182" s="1" t="s">
        <v>51</v>
      </c>
      <c r="H182" s="1" t="s">
        <v>433</v>
      </c>
      <c r="I182" s="11">
        <v>9648353</v>
      </c>
      <c r="J182" s="11">
        <v>9737391.7599999998</v>
      </c>
      <c r="K182" s="10">
        <v>4025100</v>
      </c>
      <c r="L182" s="3">
        <v>44530</v>
      </c>
      <c r="M182" s="20">
        <v>44645</v>
      </c>
      <c r="N182" s="12">
        <v>3979475.25</v>
      </c>
      <c r="O182" s="9">
        <v>45624.75</v>
      </c>
      <c r="P182" s="33">
        <v>2022</v>
      </c>
    </row>
    <row r="183" spans="1:16" ht="76.5">
      <c r="A183" s="32" t="s">
        <v>487</v>
      </c>
      <c r="B183" s="1" t="s">
        <v>42</v>
      </c>
      <c r="C183" s="2" t="s">
        <v>43</v>
      </c>
      <c r="D183" s="3" t="s">
        <v>26</v>
      </c>
      <c r="E183" s="4" t="s">
        <v>286</v>
      </c>
      <c r="F183" s="1" t="s">
        <v>287</v>
      </c>
      <c r="G183" s="1" t="s">
        <v>256</v>
      </c>
      <c r="H183" s="1" t="s">
        <v>434</v>
      </c>
      <c r="I183" s="11">
        <v>969607</v>
      </c>
      <c r="J183" s="11">
        <v>972804.54</v>
      </c>
      <c r="K183" s="10">
        <v>780000</v>
      </c>
      <c r="L183" s="3">
        <v>44671</v>
      </c>
      <c r="M183" s="20">
        <v>44753</v>
      </c>
      <c r="N183" s="12">
        <v>780000</v>
      </c>
      <c r="O183" s="9">
        <v>0</v>
      </c>
      <c r="P183" s="33">
        <v>2022</v>
      </c>
    </row>
    <row r="184" spans="1:16" ht="38.25">
      <c r="A184" s="32" t="s">
        <v>487</v>
      </c>
      <c r="B184" s="1" t="s">
        <v>75</v>
      </c>
      <c r="C184" s="2" t="s">
        <v>76</v>
      </c>
      <c r="D184" s="3" t="s">
        <v>26</v>
      </c>
      <c r="E184" s="4" t="s">
        <v>277</v>
      </c>
      <c r="F184" s="1" t="s">
        <v>78</v>
      </c>
      <c r="G184" s="1" t="s">
        <v>18</v>
      </c>
      <c r="H184" s="1" t="s">
        <v>435</v>
      </c>
      <c r="I184" s="11">
        <v>1537500</v>
      </c>
      <c r="J184" s="11">
        <v>1542952.59</v>
      </c>
      <c r="K184" s="10">
        <v>1237500</v>
      </c>
      <c r="L184" s="3">
        <v>44543</v>
      </c>
      <c r="M184" s="20">
        <v>44609</v>
      </c>
      <c r="N184" s="12">
        <v>1237500</v>
      </c>
      <c r="O184" s="9">
        <v>0</v>
      </c>
      <c r="P184" s="33">
        <v>2022</v>
      </c>
    </row>
    <row r="185" spans="1:16" ht="51">
      <c r="A185" s="32" t="s">
        <v>487</v>
      </c>
      <c r="B185" s="1" t="s">
        <v>42</v>
      </c>
      <c r="C185" s="2" t="s">
        <v>43</v>
      </c>
      <c r="D185" s="3" t="s">
        <v>26</v>
      </c>
      <c r="E185" s="4" t="s">
        <v>286</v>
      </c>
      <c r="F185" s="1" t="s">
        <v>436</v>
      </c>
      <c r="G185" s="1" t="s">
        <v>18</v>
      </c>
      <c r="H185" s="1" t="s">
        <v>437</v>
      </c>
      <c r="I185" s="11">
        <v>1325312</v>
      </c>
      <c r="J185" s="11">
        <v>1321188.43</v>
      </c>
      <c r="K185" s="10">
        <v>1066000</v>
      </c>
      <c r="L185" s="3">
        <v>44540</v>
      </c>
      <c r="M185" s="20">
        <v>44614</v>
      </c>
      <c r="N185" s="12">
        <v>1063395</v>
      </c>
      <c r="O185" s="9">
        <v>2605</v>
      </c>
      <c r="P185" s="33">
        <v>2022</v>
      </c>
    </row>
    <row r="186" spans="1:16" ht="63.75">
      <c r="A186" s="32" t="s">
        <v>486</v>
      </c>
      <c r="B186" s="1" t="s">
        <v>136</v>
      </c>
      <c r="C186" s="2" t="s">
        <v>137</v>
      </c>
      <c r="D186" s="3" t="s">
        <v>167</v>
      </c>
      <c r="E186" s="4" t="s">
        <v>438</v>
      </c>
      <c r="F186" s="1" t="s">
        <v>439</v>
      </c>
      <c r="G186" s="1" t="s">
        <v>29</v>
      </c>
      <c r="H186" s="1" t="s">
        <v>440</v>
      </c>
      <c r="I186" s="11">
        <v>14997833</v>
      </c>
      <c r="J186" s="11">
        <v>13588356.970000001</v>
      </c>
      <c r="K186" s="10">
        <v>6996000</v>
      </c>
      <c r="L186" s="3">
        <v>44803</v>
      </c>
      <c r="M186" s="20">
        <v>44966</v>
      </c>
      <c r="N186" s="12">
        <v>6278000</v>
      </c>
      <c r="O186" s="9">
        <v>718000</v>
      </c>
      <c r="P186" s="33">
        <v>2023</v>
      </c>
    </row>
    <row r="187" spans="1:16" ht="51">
      <c r="A187" s="32" t="s">
        <v>487</v>
      </c>
      <c r="B187" s="1" t="s">
        <v>70</v>
      </c>
      <c r="C187" s="2" t="s">
        <v>14</v>
      </c>
      <c r="D187" s="3" t="s">
        <v>105</v>
      </c>
      <c r="E187" s="4" t="s">
        <v>441</v>
      </c>
      <c r="F187" s="1" t="s">
        <v>107</v>
      </c>
      <c r="G187" s="1" t="s">
        <v>29</v>
      </c>
      <c r="H187" s="1" t="s">
        <v>442</v>
      </c>
      <c r="I187" s="11">
        <v>3753267</v>
      </c>
      <c r="J187" s="11">
        <v>4394392.3</v>
      </c>
      <c r="K187" s="10">
        <v>2136000</v>
      </c>
      <c r="L187" s="3">
        <v>44589</v>
      </c>
      <c r="M187" s="20">
        <v>44965</v>
      </c>
      <c r="N187" s="12">
        <v>2136000</v>
      </c>
      <c r="O187" s="9">
        <v>0</v>
      </c>
      <c r="P187" s="33">
        <v>2023</v>
      </c>
    </row>
    <row r="188" spans="1:16" ht="51">
      <c r="A188" s="32" t="s">
        <v>487</v>
      </c>
      <c r="B188" s="1" t="s">
        <v>24</v>
      </c>
      <c r="C188" s="2" t="s">
        <v>25</v>
      </c>
      <c r="D188" s="3" t="s">
        <v>26</v>
      </c>
      <c r="E188" s="4" t="s">
        <v>294</v>
      </c>
      <c r="F188" s="1" t="s">
        <v>91</v>
      </c>
      <c r="G188" s="1" t="s">
        <v>225</v>
      </c>
      <c r="H188" s="1" t="s">
        <v>443</v>
      </c>
      <c r="I188" s="11">
        <v>1740000</v>
      </c>
      <c r="J188" s="11">
        <v>1733558.73</v>
      </c>
      <c r="K188" s="10">
        <v>1399000</v>
      </c>
      <c r="L188" s="3">
        <v>44833</v>
      </c>
      <c r="M188" s="20">
        <v>44970</v>
      </c>
      <c r="N188" s="12">
        <v>1385731</v>
      </c>
      <c r="O188" s="9">
        <v>13269</v>
      </c>
      <c r="P188" s="33">
        <v>2023</v>
      </c>
    </row>
    <row r="189" spans="1:16" ht="76.5">
      <c r="A189" s="32" t="s">
        <v>488</v>
      </c>
      <c r="B189" s="1" t="s">
        <v>13</v>
      </c>
      <c r="C189" s="2" t="s">
        <v>14</v>
      </c>
      <c r="D189" s="3" t="s">
        <v>26</v>
      </c>
      <c r="E189" s="4" t="s">
        <v>71</v>
      </c>
      <c r="F189" s="1" t="s">
        <v>324</v>
      </c>
      <c r="G189" s="1" t="s">
        <v>51</v>
      </c>
      <c r="H189" s="1" t="s">
        <v>444</v>
      </c>
      <c r="I189" s="11">
        <v>1087915</v>
      </c>
      <c r="J189" s="11">
        <v>1087645</v>
      </c>
      <c r="K189" s="10">
        <v>875600</v>
      </c>
      <c r="L189" s="3">
        <v>44873</v>
      </c>
      <c r="M189" s="20">
        <v>44945</v>
      </c>
      <c r="N189" s="12">
        <v>865764.23</v>
      </c>
      <c r="O189" s="9">
        <v>9835.7700000000186</v>
      </c>
      <c r="P189" s="33">
        <v>2023</v>
      </c>
    </row>
    <row r="190" spans="1:16" ht="25.5">
      <c r="A190" s="32" t="s">
        <v>483</v>
      </c>
      <c r="B190" s="1" t="s">
        <v>187</v>
      </c>
      <c r="C190" s="2" t="s">
        <v>137</v>
      </c>
      <c r="D190" s="3" t="s">
        <v>113</v>
      </c>
      <c r="E190" s="4" t="s">
        <v>526</v>
      </c>
      <c r="F190" s="1" t="s">
        <v>445</v>
      </c>
      <c r="G190" s="1" t="s">
        <v>20</v>
      </c>
      <c r="H190" s="1" t="s">
        <v>490</v>
      </c>
      <c r="I190" s="9">
        <v>39897285</v>
      </c>
      <c r="J190" s="11">
        <v>31811708.370000001</v>
      </c>
      <c r="K190" s="10">
        <v>10000000</v>
      </c>
      <c r="L190" s="3">
        <v>44854</v>
      </c>
      <c r="M190" s="3">
        <v>45092</v>
      </c>
      <c r="N190" s="6">
        <v>10000000</v>
      </c>
      <c r="O190" s="8">
        <v>0</v>
      </c>
      <c r="P190" s="33">
        <v>2023</v>
      </c>
    </row>
    <row r="191" spans="1:16" ht="51">
      <c r="A191" s="32" t="s">
        <v>485</v>
      </c>
      <c r="B191" s="1" t="s">
        <v>446</v>
      </c>
      <c r="C191" s="2" t="s">
        <v>196</v>
      </c>
      <c r="D191" s="3" t="s">
        <v>54</v>
      </c>
      <c r="E191" s="4" t="s">
        <v>527</v>
      </c>
      <c r="F191" s="1" t="s">
        <v>447</v>
      </c>
      <c r="G191" s="1" t="s">
        <v>51</v>
      </c>
      <c r="H191" s="1" t="s">
        <v>448</v>
      </c>
      <c r="I191" s="9">
        <v>13853904</v>
      </c>
      <c r="J191" s="11">
        <v>18743551.309999999</v>
      </c>
      <c r="K191" s="10">
        <v>5500000</v>
      </c>
      <c r="L191" s="3">
        <v>44761</v>
      </c>
      <c r="M191" s="3">
        <v>45103</v>
      </c>
      <c r="N191" s="6">
        <v>5500000</v>
      </c>
      <c r="O191" s="8">
        <v>0</v>
      </c>
      <c r="P191" s="33">
        <v>2023</v>
      </c>
    </row>
    <row r="192" spans="1:16" ht="63.75">
      <c r="A192" s="32" t="s">
        <v>486</v>
      </c>
      <c r="B192" s="1" t="s">
        <v>449</v>
      </c>
      <c r="C192" s="2" t="s">
        <v>38</v>
      </c>
      <c r="D192" s="3" t="s">
        <v>49</v>
      </c>
      <c r="E192" s="4" t="s">
        <v>450</v>
      </c>
      <c r="F192" s="1" t="s">
        <v>451</v>
      </c>
      <c r="G192" s="1" t="s">
        <v>51</v>
      </c>
      <c r="H192" s="1" t="s">
        <v>452</v>
      </c>
      <c r="I192" s="9">
        <v>17694428</v>
      </c>
      <c r="J192" s="11">
        <v>19292299.539999999</v>
      </c>
      <c r="K192" s="10">
        <v>10000000</v>
      </c>
      <c r="L192" s="3">
        <v>44547</v>
      </c>
      <c r="M192" s="3">
        <v>45149</v>
      </c>
      <c r="N192" s="6">
        <v>10000000</v>
      </c>
      <c r="O192" s="8">
        <v>0</v>
      </c>
      <c r="P192" s="33">
        <v>2023</v>
      </c>
    </row>
    <row r="193" spans="1:16" ht="51">
      <c r="A193" s="32" t="s">
        <v>486</v>
      </c>
      <c r="B193" s="1" t="s">
        <v>31</v>
      </c>
      <c r="C193" s="2" t="s">
        <v>32</v>
      </c>
      <c r="D193" s="3" t="s">
        <v>26</v>
      </c>
      <c r="E193" s="4" t="s">
        <v>208</v>
      </c>
      <c r="F193" s="1" t="s">
        <v>209</v>
      </c>
      <c r="G193" s="1" t="s">
        <v>20</v>
      </c>
      <c r="H193" s="1" t="s">
        <v>453</v>
      </c>
      <c r="I193" s="9">
        <v>4348484.8499999996</v>
      </c>
      <c r="J193" s="11">
        <v>4375951.46</v>
      </c>
      <c r="K193" s="10">
        <v>3500000</v>
      </c>
      <c r="L193" s="3">
        <v>45016</v>
      </c>
      <c r="M193" s="3">
        <v>45121</v>
      </c>
      <c r="N193" s="6">
        <v>3500000</v>
      </c>
      <c r="O193" s="8">
        <v>0</v>
      </c>
      <c r="P193" s="33">
        <v>2023</v>
      </c>
    </row>
    <row r="194" spans="1:16" ht="38.25">
      <c r="A194" s="32" t="s">
        <v>486</v>
      </c>
      <c r="B194" s="1" t="s">
        <v>454</v>
      </c>
      <c r="C194" s="2" t="s">
        <v>388</v>
      </c>
      <c r="D194" s="3" t="s">
        <v>455</v>
      </c>
      <c r="E194" s="4" t="s">
        <v>456</v>
      </c>
      <c r="F194" s="1" t="s">
        <v>457</v>
      </c>
      <c r="G194" s="1" t="s">
        <v>29</v>
      </c>
      <c r="H194" s="1" t="s">
        <v>458</v>
      </c>
      <c r="I194" s="9">
        <v>47067203</v>
      </c>
      <c r="J194" s="11">
        <v>47067200</v>
      </c>
      <c r="K194" s="10">
        <v>19133000</v>
      </c>
      <c r="L194" s="3">
        <v>44903</v>
      </c>
      <c r="M194" s="3">
        <v>45146</v>
      </c>
      <c r="N194" s="6">
        <v>19133000</v>
      </c>
      <c r="O194" s="8">
        <v>0</v>
      </c>
      <c r="P194" s="33">
        <v>2023</v>
      </c>
    </row>
    <row r="195" spans="1:16" ht="25.5">
      <c r="A195" s="32" t="s">
        <v>487</v>
      </c>
      <c r="B195" s="1" t="s">
        <v>459</v>
      </c>
      <c r="C195" s="2" t="s">
        <v>171</v>
      </c>
      <c r="D195" s="3" t="s">
        <v>167</v>
      </c>
      <c r="E195" s="4" t="s">
        <v>460</v>
      </c>
      <c r="F195" s="1" t="s">
        <v>461</v>
      </c>
      <c r="G195" s="1" t="s">
        <v>51</v>
      </c>
      <c r="H195" s="1" t="s">
        <v>462</v>
      </c>
      <c r="I195" s="9">
        <v>25730832</v>
      </c>
      <c r="J195" s="11">
        <v>26428728.41</v>
      </c>
      <c r="K195" s="10">
        <v>12506300</v>
      </c>
      <c r="L195" s="3">
        <v>44855</v>
      </c>
      <c r="M195" s="3">
        <v>45062</v>
      </c>
      <c r="N195" s="6">
        <v>12019663.189999999</v>
      </c>
      <c r="O195" s="8">
        <v>486636.81000000052</v>
      </c>
      <c r="P195" s="33">
        <v>2023</v>
      </c>
    </row>
    <row r="196" spans="1:16" ht="51">
      <c r="A196" s="32" t="s">
        <v>487</v>
      </c>
      <c r="B196" s="1" t="s">
        <v>37</v>
      </c>
      <c r="C196" s="2" t="s">
        <v>38</v>
      </c>
      <c r="D196" s="3" t="s">
        <v>26</v>
      </c>
      <c r="E196" s="4" t="s">
        <v>282</v>
      </c>
      <c r="F196" s="1" t="s">
        <v>121</v>
      </c>
      <c r="G196" s="1" t="s">
        <v>225</v>
      </c>
      <c r="H196" s="1" t="s">
        <v>463</v>
      </c>
      <c r="I196" s="9">
        <v>11420364</v>
      </c>
      <c r="J196" s="11">
        <v>11890803.91</v>
      </c>
      <c r="K196" s="10">
        <v>9192000</v>
      </c>
      <c r="L196" s="3">
        <v>44964</v>
      </c>
      <c r="M196" s="3">
        <v>45075</v>
      </c>
      <c r="N196" s="6">
        <v>9192000</v>
      </c>
      <c r="O196" s="8">
        <v>0</v>
      </c>
      <c r="P196" s="33">
        <v>2023</v>
      </c>
    </row>
    <row r="197" spans="1:16" ht="25.5">
      <c r="A197" s="32" t="s">
        <v>488</v>
      </c>
      <c r="B197" s="1" t="s">
        <v>75</v>
      </c>
      <c r="C197" s="2" t="s">
        <v>76</v>
      </c>
      <c r="D197" s="3" t="s">
        <v>26</v>
      </c>
      <c r="E197" s="4" t="s">
        <v>277</v>
      </c>
      <c r="F197" s="1" t="s">
        <v>78</v>
      </c>
      <c r="G197" s="1" t="s">
        <v>464</v>
      </c>
      <c r="H197" s="1" t="s">
        <v>465</v>
      </c>
      <c r="I197" s="9">
        <v>2975670</v>
      </c>
      <c r="J197" s="11">
        <v>2971457</v>
      </c>
      <c r="K197" s="10">
        <v>2395000</v>
      </c>
      <c r="L197" s="3">
        <v>45001</v>
      </c>
      <c r="M197" s="3">
        <v>45099</v>
      </c>
      <c r="N197" s="6">
        <v>2392022</v>
      </c>
      <c r="O197" s="8">
        <v>2978</v>
      </c>
      <c r="P197" s="33">
        <v>2023</v>
      </c>
    </row>
    <row r="198" spans="1:16" ht="51">
      <c r="A198" s="32" t="s">
        <v>488</v>
      </c>
      <c r="B198" s="1" t="s">
        <v>31</v>
      </c>
      <c r="C198" s="2" t="s">
        <v>32</v>
      </c>
      <c r="D198" s="3" t="s">
        <v>26</v>
      </c>
      <c r="E198" s="4" t="s">
        <v>208</v>
      </c>
      <c r="F198" s="1" t="s">
        <v>209</v>
      </c>
      <c r="G198" s="1" t="s">
        <v>159</v>
      </c>
      <c r="H198" s="1" t="s">
        <v>466</v>
      </c>
      <c r="I198" s="9">
        <v>9680469</v>
      </c>
      <c r="J198" s="11">
        <v>9380049</v>
      </c>
      <c r="K198" s="10">
        <v>7549700</v>
      </c>
      <c r="L198" s="3">
        <v>44910</v>
      </c>
      <c r="M198" s="3">
        <v>45044</v>
      </c>
      <c r="N198" s="6">
        <v>7549700</v>
      </c>
      <c r="O198" s="8">
        <v>0</v>
      </c>
      <c r="P198" s="33">
        <v>2023</v>
      </c>
    </row>
    <row r="199" spans="1:16" ht="102">
      <c r="A199" s="32" t="s">
        <v>482</v>
      </c>
      <c r="B199" s="1" t="s">
        <v>467</v>
      </c>
      <c r="C199" s="13" t="s">
        <v>171</v>
      </c>
      <c r="D199" s="14" t="s">
        <v>167</v>
      </c>
      <c r="E199" s="15" t="s">
        <v>468</v>
      </c>
      <c r="F199" s="16" t="s">
        <v>469</v>
      </c>
      <c r="G199" s="16" t="s">
        <v>29</v>
      </c>
      <c r="H199" s="16" t="s">
        <v>470</v>
      </c>
      <c r="I199" s="11">
        <v>48044928</v>
      </c>
      <c r="J199" s="9">
        <v>51740177.780000001</v>
      </c>
      <c r="K199" s="17">
        <v>17500000</v>
      </c>
      <c r="L199" s="23">
        <v>44204</v>
      </c>
      <c r="M199" s="20">
        <v>45183</v>
      </c>
      <c r="N199" s="18">
        <v>17500000</v>
      </c>
      <c r="O199" s="19">
        <v>0</v>
      </c>
      <c r="P199" s="33">
        <v>2023</v>
      </c>
    </row>
    <row r="200" spans="1:16" ht="89.25">
      <c r="A200" s="32" t="s">
        <v>484</v>
      </c>
      <c r="B200" s="1" t="s">
        <v>31</v>
      </c>
      <c r="C200" s="13" t="s">
        <v>32</v>
      </c>
      <c r="D200" s="14" t="s">
        <v>26</v>
      </c>
      <c r="E200" s="15" t="s">
        <v>208</v>
      </c>
      <c r="F200" s="16" t="s">
        <v>209</v>
      </c>
      <c r="G200" s="16" t="s">
        <v>471</v>
      </c>
      <c r="H200" s="16" t="s">
        <v>472</v>
      </c>
      <c r="I200" s="11">
        <v>52047310</v>
      </c>
      <c r="J200" s="9">
        <v>52070790.159999996</v>
      </c>
      <c r="K200" s="17">
        <v>41526000</v>
      </c>
      <c r="L200" s="23">
        <v>44974</v>
      </c>
      <c r="M200" s="20">
        <v>45201</v>
      </c>
      <c r="N200" s="18">
        <v>41526000</v>
      </c>
      <c r="O200" s="19">
        <v>0</v>
      </c>
      <c r="P200" s="33">
        <v>2023</v>
      </c>
    </row>
    <row r="201" spans="1:16" ht="38.25">
      <c r="A201" s="32" t="s">
        <v>487</v>
      </c>
      <c r="B201" s="1" t="s">
        <v>473</v>
      </c>
      <c r="C201" s="13" t="s">
        <v>87</v>
      </c>
      <c r="D201" s="14" t="s">
        <v>26</v>
      </c>
      <c r="E201" s="15" t="s">
        <v>274</v>
      </c>
      <c r="F201" s="16" t="s">
        <v>275</v>
      </c>
      <c r="G201" s="16" t="s">
        <v>225</v>
      </c>
      <c r="H201" s="16" t="s">
        <v>364</v>
      </c>
      <c r="I201" s="11">
        <v>6435100</v>
      </c>
      <c r="J201" s="9">
        <v>6431554.5199999996</v>
      </c>
      <c r="K201" s="17">
        <v>5179000</v>
      </c>
      <c r="L201" s="24">
        <v>44599</v>
      </c>
      <c r="M201" s="20">
        <v>45215</v>
      </c>
      <c r="N201" s="18">
        <v>5179000</v>
      </c>
      <c r="O201" s="19">
        <v>0</v>
      </c>
      <c r="P201" s="33">
        <v>2023</v>
      </c>
    </row>
    <row r="202" spans="1:16" ht="63.75">
      <c r="A202" s="32" t="s">
        <v>487</v>
      </c>
      <c r="B202" s="1" t="s">
        <v>31</v>
      </c>
      <c r="C202" s="13" t="s">
        <v>32</v>
      </c>
      <c r="D202" s="14" t="s">
        <v>26</v>
      </c>
      <c r="E202" s="15" t="s">
        <v>208</v>
      </c>
      <c r="F202" s="16" t="s">
        <v>209</v>
      </c>
      <c r="G202" s="16" t="s">
        <v>159</v>
      </c>
      <c r="H202" s="16" t="s">
        <v>474</v>
      </c>
      <c r="I202" s="11">
        <v>10980000</v>
      </c>
      <c r="J202" s="9">
        <v>11286915.460000001</v>
      </c>
      <c r="K202" s="17">
        <v>8814000</v>
      </c>
      <c r="L202" s="24">
        <v>45028</v>
      </c>
      <c r="M202" s="20">
        <v>45215</v>
      </c>
      <c r="N202" s="18">
        <v>8814000</v>
      </c>
      <c r="O202" s="19">
        <v>0</v>
      </c>
      <c r="P202" s="33">
        <v>2023</v>
      </c>
    </row>
    <row r="203" spans="1:16" ht="38.25">
      <c r="A203" s="32" t="s">
        <v>483</v>
      </c>
      <c r="B203" s="16" t="s">
        <v>75</v>
      </c>
      <c r="C203" s="13" t="s">
        <v>76</v>
      </c>
      <c r="D203" s="14" t="s">
        <v>26</v>
      </c>
      <c r="E203" s="15" t="s">
        <v>277</v>
      </c>
      <c r="F203" s="16" t="s">
        <v>78</v>
      </c>
      <c r="G203" s="16" t="s">
        <v>29</v>
      </c>
      <c r="H203" s="16" t="s">
        <v>491</v>
      </c>
      <c r="I203" s="11">
        <v>19864500</v>
      </c>
      <c r="J203" s="9">
        <v>19870673.449999999</v>
      </c>
      <c r="K203" s="17">
        <v>15988400</v>
      </c>
      <c r="L203" s="14">
        <v>45013</v>
      </c>
      <c r="M203" s="20">
        <v>45246</v>
      </c>
      <c r="N203" s="18">
        <v>15988400</v>
      </c>
      <c r="O203" s="19">
        <v>0</v>
      </c>
      <c r="P203" s="33">
        <v>2023</v>
      </c>
    </row>
    <row r="204" spans="1:16" ht="51">
      <c r="A204" s="34" t="s">
        <v>488</v>
      </c>
      <c r="B204" s="35" t="s">
        <v>235</v>
      </c>
      <c r="C204" s="36" t="s">
        <v>76</v>
      </c>
      <c r="D204" s="37" t="s">
        <v>475</v>
      </c>
      <c r="E204" s="38" t="s">
        <v>476</v>
      </c>
      <c r="F204" s="35" t="s">
        <v>477</v>
      </c>
      <c r="G204" s="35" t="s">
        <v>29</v>
      </c>
      <c r="H204" s="35" t="s">
        <v>478</v>
      </c>
      <c r="I204" s="39">
        <v>29012970</v>
      </c>
      <c r="J204" s="40">
        <v>29012970.530000001</v>
      </c>
      <c r="K204" s="41">
        <v>12323000</v>
      </c>
      <c r="L204" s="37">
        <v>45169</v>
      </c>
      <c r="M204" s="42">
        <v>45267</v>
      </c>
      <c r="N204" s="43">
        <v>12323000</v>
      </c>
      <c r="O204" s="44">
        <v>0</v>
      </c>
      <c r="P204" s="45">
        <v>2023</v>
      </c>
    </row>
    <row r="205" spans="1:16" ht="51">
      <c r="A205" s="34">
        <v>2018</v>
      </c>
      <c r="B205" s="35" t="s">
        <v>534</v>
      </c>
      <c r="C205" s="36" t="s">
        <v>87</v>
      </c>
      <c r="D205" s="37" t="s">
        <v>49</v>
      </c>
      <c r="E205" s="38" t="s">
        <v>535</v>
      </c>
      <c r="F205" s="35" t="s">
        <v>536</v>
      </c>
      <c r="G205" s="35" t="s">
        <v>29</v>
      </c>
      <c r="H205" s="35" t="s">
        <v>537</v>
      </c>
      <c r="I205" s="39">
        <v>88318500</v>
      </c>
      <c r="J205" s="40">
        <v>111138475.70999999</v>
      </c>
      <c r="K205" s="41">
        <v>30000000</v>
      </c>
      <c r="L205" s="46">
        <v>44790</v>
      </c>
      <c r="M205" s="42">
        <v>45301</v>
      </c>
      <c r="N205" s="43">
        <v>30000000</v>
      </c>
      <c r="O205" s="44">
        <v>0</v>
      </c>
      <c r="P205" s="45">
        <v>2024</v>
      </c>
    </row>
    <row r="206" spans="1:16" ht="38.25">
      <c r="A206" s="34">
        <v>2023</v>
      </c>
      <c r="B206" s="35" t="s">
        <v>13</v>
      </c>
      <c r="C206" s="36" t="s">
        <v>14</v>
      </c>
      <c r="D206" s="37" t="s">
        <v>26</v>
      </c>
      <c r="E206" s="38" t="s">
        <v>71</v>
      </c>
      <c r="F206" s="35" t="s">
        <v>324</v>
      </c>
      <c r="G206" s="35" t="s">
        <v>29</v>
      </c>
      <c r="H206" s="35" t="s">
        <v>538</v>
      </c>
      <c r="I206" s="39">
        <v>1937531</v>
      </c>
      <c r="J206" s="40">
        <v>1451708.54</v>
      </c>
      <c r="K206" s="41">
        <v>1559000</v>
      </c>
      <c r="L206" s="47">
        <v>45210</v>
      </c>
      <c r="M206" s="42">
        <v>45309</v>
      </c>
      <c r="N206" s="43">
        <v>1125000</v>
      </c>
      <c r="O206" s="44">
        <v>434000</v>
      </c>
      <c r="P206" s="45">
        <v>2024</v>
      </c>
    </row>
  </sheetData>
  <conditionalFormatting sqref="B5">
    <cfRule type="expression" dxfId="37" priority="48">
      <formula>#REF!=Odrz.</formula>
    </cfRule>
  </conditionalFormatting>
  <conditionalFormatting sqref="D5:H5 D38:H39 D54:H57 D43:H43 D33:H35">
    <cfRule type="expression" dxfId="36" priority="46">
      <formula>#REF!=Odrz.</formula>
    </cfRule>
  </conditionalFormatting>
  <conditionalFormatting sqref="B38:B39">
    <cfRule type="expression" dxfId="35" priority="45">
      <formula>#REF!=Odrz.</formula>
    </cfRule>
  </conditionalFormatting>
  <conditionalFormatting sqref="B56:B57 B43 B35">
    <cfRule type="expression" dxfId="34" priority="36">
      <formula>#REF!=Odrz.</formula>
    </cfRule>
  </conditionalFormatting>
  <conditionalFormatting sqref="B33">
    <cfRule type="expression" dxfId="33" priority="35">
      <formula>#REF!=Odrz.</formula>
    </cfRule>
  </conditionalFormatting>
  <conditionalFormatting sqref="B34">
    <cfRule type="expression" dxfId="32" priority="34">
      <formula>#REF!=Odrz.</formula>
    </cfRule>
  </conditionalFormatting>
  <conditionalFormatting sqref="B54:B55">
    <cfRule type="expression" dxfId="31" priority="33">
      <formula>#REF!=Odrz.</formula>
    </cfRule>
  </conditionalFormatting>
  <conditionalFormatting sqref="B58 D58:F58">
    <cfRule type="expression" dxfId="30" priority="31">
      <formula>#REF!=Odrz.</formula>
    </cfRule>
  </conditionalFormatting>
  <conditionalFormatting sqref="G58:H58">
    <cfRule type="expression" dxfId="29" priority="30">
      <formula>#REF!=Odrz.</formula>
    </cfRule>
  </conditionalFormatting>
  <conditionalFormatting sqref="B75:B77 B71:B72 B60:B66 A95:A108 A124:A147 B104:B107 D100 B99:B102 B91:B97 B80:B85 B129:B130 D145:E147 F144:F147 B132:B142 B122:B127 B111:B120 A158:A188 A191:A196 A201:A202 D75:H77 D71:H72 D60:H66 D101:H102 F100:H100 D99:H99 D91:H97 D80:H85 D104:H108 D141:H142 E138:H140 D122:H127 D113:H120 D112:G112 D111:H111 D129:H137">
    <cfRule type="expression" dxfId="28" priority="27">
      <formula>#REF!=Odrz.</formula>
    </cfRule>
  </conditionalFormatting>
  <conditionalFormatting sqref="B108">
    <cfRule type="expression" dxfId="27" priority="22">
      <formula>#REF!=Odrz.</formula>
    </cfRule>
  </conditionalFormatting>
  <conditionalFormatting sqref="B145:B147">
    <cfRule type="expression" dxfId="26" priority="19">
      <formula>#REF!=Odrz.</formula>
    </cfRule>
  </conditionalFormatting>
  <conditionalFormatting sqref="B131">
    <cfRule type="expression" dxfId="25" priority="18">
      <formula>#REF!=Odrz.</formula>
    </cfRule>
  </conditionalFormatting>
  <conditionalFormatting sqref="D138">
    <cfRule type="expression" dxfId="24" priority="17">
      <formula>#REF!=Odrz.</formula>
    </cfRule>
  </conditionalFormatting>
  <conditionalFormatting sqref="D139">
    <cfRule type="expression" dxfId="23" priority="16">
      <formula>#REF!=Odrz.</formula>
    </cfRule>
  </conditionalFormatting>
  <conditionalFormatting sqref="D140">
    <cfRule type="expression" dxfId="22" priority="15">
      <formula>#REF!=Odrz.</formula>
    </cfRule>
  </conditionalFormatting>
  <conditionalFormatting sqref="E144">
    <cfRule type="expression" dxfId="21" priority="14">
      <formula>#REF!=Odrz.</formula>
    </cfRule>
  </conditionalFormatting>
  <conditionalFormatting sqref="D144">
    <cfRule type="expression" dxfId="20" priority="13">
      <formula>#REF!=Odrz.</formula>
    </cfRule>
  </conditionalFormatting>
  <dataValidations count="14">
    <dataValidation type="list" allowBlank="1" showInputMessage="1" showErrorMessage="1" sqref="D6:D19" xr:uid="{2B735FC9-5941-47D9-8251-4B2952A7EA08}">
      <formula1>$I$1445:$I$1475</formula1>
    </dataValidation>
    <dataValidation type="list" allowBlank="1" showInputMessage="1" showErrorMessage="1" sqref="D2:D4" xr:uid="{30015D21-626A-4BA7-85BE-E7E9652531AA}">
      <formula1>$I$1578:$I$1584</formula1>
    </dataValidation>
    <dataValidation type="list" allowBlank="1" showInputMessage="1" showErrorMessage="1" sqref="D20" xr:uid="{CFC62343-D546-40A6-A763-FEB4D61D884A}">
      <formula1>$I$1435:$I$1439</formula1>
    </dataValidation>
    <dataValidation type="list" allowBlank="1" showInputMessage="1" showErrorMessage="1" sqref="C21:D24 C44:D49 C31:D32 C33 C36:D37 C42:D42 C43 C59:D59 C60:C61 C69:D70 C74:D74 C75 C78:D78 C98:D98 C103:D103 C86:D90 C109:D110 C121:D121 C128:D128 C79 C73 C67:C68 C40:C41 C25:C30 C50:C53 C2:C4 C6:C20" xr:uid="{6272775B-D8D0-4A10-9613-24352E41E94A}">
      <formula1>#REF!</formula1>
    </dataValidation>
    <dataValidation type="list" allowBlank="1" showInputMessage="1" showErrorMessage="1" sqref="D5 D43 D33:D35 D54:D58 D38:D39 D60:D66 D71:D72 D75:D77 D80:D85 D104:D108 D91:D97 D99:D102 D111:D120 D122:D127 D129:D130 D144:D147 D132:D142" xr:uid="{DC259AE6-7D1D-45CA-9941-97F0C1F4F6AC}">
      <formula1>Miasto_i_Gmina</formula1>
    </dataValidation>
    <dataValidation type="list" allowBlank="1" showInputMessage="1" showErrorMessage="1" sqref="D52" xr:uid="{9373F784-0F51-44D4-9CE0-AE0F8FE2FA18}">
      <formula1>$I$1061:$I$1123</formula1>
    </dataValidation>
    <dataValidation type="list" allowBlank="1" showInputMessage="1" showErrorMessage="1" sqref="D51" xr:uid="{14F6473C-C10D-42B2-98CC-92464A657BA3}">
      <formula1>$I$1126:$I$1288</formula1>
    </dataValidation>
    <dataValidation type="list" allowBlank="1" showInputMessage="1" showErrorMessage="1" sqref="D50" xr:uid="{1A201380-AED9-4C67-98F0-ACCE852C7B23}">
      <formula1>$I$1133:$I$1301</formula1>
    </dataValidation>
    <dataValidation type="list" allowBlank="1" showInputMessage="1" showErrorMessage="1" sqref="D40:D41 D25:D30" xr:uid="{BA487395-C47F-4215-9468-E6D1F6558F7D}">
      <formula1>$I$1354:$I$1367</formula1>
    </dataValidation>
    <dataValidation type="list" allowBlank="1" showInputMessage="1" showErrorMessage="1" sqref="D53" xr:uid="{EA73F7A9-DFD0-4E9A-A80B-A07B52DE519E}">
      <formula1>$I$1062:$I$1129</formula1>
    </dataValidation>
    <dataValidation type="list" allowBlank="1" showInputMessage="1" showErrorMessage="1" sqref="D67" xr:uid="{998703A0-417B-4936-ADDD-1F875DF5F80B}">
      <formula1>$I$1092:$I$1097</formula1>
    </dataValidation>
    <dataValidation type="list" allowBlank="1" showInputMessage="1" showErrorMessage="1" sqref="D73" xr:uid="{F8916A92-64BB-4FB8-B67C-308A9A0710FA}">
      <formula1>$I$1144:$I$1147</formula1>
    </dataValidation>
    <dataValidation type="list" allowBlank="1" showInputMessage="1" showErrorMessage="1" sqref="D68" xr:uid="{2AED2EC5-0A85-433F-9DF8-751BCDA21418}">
      <formula1>$I$901:$I$904</formula1>
    </dataValidation>
    <dataValidation type="list" allowBlank="1" showInputMessage="1" showErrorMessage="1" sqref="D79" xr:uid="{A96B514B-5CB4-4660-8557-92D1A5B919A5}">
      <formula1>$I$856:$I$899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E218F-B9CF-4FCE-94E8-5DA6A6959655}">
  <dimension ref="A3:D20"/>
  <sheetViews>
    <sheetView tabSelected="1" workbookViewId="0">
      <selection activeCell="D3" sqref="D3"/>
    </sheetView>
  </sheetViews>
  <sheetFormatPr defaultRowHeight="15"/>
  <cols>
    <col min="1" max="1" width="23.85546875" bestFit="1" customWidth="1"/>
    <col min="2" max="2" width="45.42578125" bestFit="1" customWidth="1"/>
    <col min="3" max="3" width="45.5703125" bestFit="1" customWidth="1"/>
    <col min="4" max="4" width="14.5703125" customWidth="1"/>
  </cols>
  <sheetData>
    <row r="3" spans="1:4">
      <c r="A3" s="28" t="s">
        <v>529</v>
      </c>
      <c r="B3" t="s">
        <v>532</v>
      </c>
      <c r="C3" t="s">
        <v>533</v>
      </c>
      <c r="D3" t="s">
        <v>531</v>
      </c>
    </row>
    <row r="4" spans="1:4">
      <c r="A4" s="29" t="s">
        <v>58</v>
      </c>
      <c r="B4" s="31">
        <v>22658660</v>
      </c>
      <c r="C4" s="31">
        <v>22401337.780000001</v>
      </c>
      <c r="D4" s="30">
        <v>5</v>
      </c>
    </row>
    <row r="5" spans="1:4">
      <c r="A5" s="29" t="s">
        <v>178</v>
      </c>
      <c r="B5" s="31">
        <v>27700000</v>
      </c>
      <c r="C5" s="31">
        <v>27700000</v>
      </c>
      <c r="D5" s="30">
        <v>2</v>
      </c>
    </row>
    <row r="6" spans="1:4">
      <c r="A6" s="29" t="s">
        <v>137</v>
      </c>
      <c r="B6" s="31">
        <v>56081400</v>
      </c>
      <c r="C6" s="31">
        <v>55363400</v>
      </c>
      <c r="D6" s="30">
        <v>6</v>
      </c>
    </row>
    <row r="7" spans="1:4">
      <c r="A7" s="29" t="s">
        <v>196</v>
      </c>
      <c r="B7" s="31">
        <v>11000000</v>
      </c>
      <c r="C7" s="31">
        <v>11000000</v>
      </c>
      <c r="D7" s="30">
        <v>3</v>
      </c>
    </row>
    <row r="8" spans="1:4">
      <c r="A8" s="29" t="s">
        <v>25</v>
      </c>
      <c r="B8" s="31">
        <v>50512023</v>
      </c>
      <c r="C8" s="31">
        <v>50310207.619999997</v>
      </c>
      <c r="D8" s="30">
        <v>19</v>
      </c>
    </row>
    <row r="9" spans="1:4">
      <c r="A9" s="29" t="s">
        <v>32</v>
      </c>
      <c r="B9" s="31">
        <v>128161500</v>
      </c>
      <c r="C9" s="31">
        <v>128093679.98</v>
      </c>
      <c r="D9" s="30">
        <v>33</v>
      </c>
    </row>
    <row r="10" spans="1:4">
      <c r="A10" s="29" t="s">
        <v>14</v>
      </c>
      <c r="B10" s="31">
        <v>113823207</v>
      </c>
      <c r="C10" s="31">
        <v>105841022.89000002</v>
      </c>
      <c r="D10" s="30">
        <v>38</v>
      </c>
    </row>
    <row r="11" spans="1:4">
      <c r="A11" s="29" t="s">
        <v>401</v>
      </c>
      <c r="B11" s="31">
        <v>8000000</v>
      </c>
      <c r="C11" s="31">
        <v>8000000</v>
      </c>
      <c r="D11" s="30">
        <v>1</v>
      </c>
    </row>
    <row r="12" spans="1:4">
      <c r="A12" s="29" t="s">
        <v>171</v>
      </c>
      <c r="B12" s="31">
        <v>81827000</v>
      </c>
      <c r="C12" s="31">
        <v>81163362.329999998</v>
      </c>
      <c r="D12" s="30">
        <v>8</v>
      </c>
    </row>
    <row r="13" spans="1:4">
      <c r="A13" s="29" t="s">
        <v>215</v>
      </c>
      <c r="B13" s="31">
        <v>21200000</v>
      </c>
      <c r="C13" s="31">
        <v>21200000</v>
      </c>
      <c r="D13" s="30">
        <v>3</v>
      </c>
    </row>
    <row r="14" spans="1:4">
      <c r="A14" s="29" t="s">
        <v>43</v>
      </c>
      <c r="B14" s="31">
        <v>38597081.359999999</v>
      </c>
      <c r="C14" s="31">
        <v>38136063.609999999</v>
      </c>
      <c r="D14" s="30">
        <v>18</v>
      </c>
    </row>
    <row r="15" spans="1:4">
      <c r="A15" s="29" t="s">
        <v>38</v>
      </c>
      <c r="B15" s="31">
        <v>121895167</v>
      </c>
      <c r="C15" s="31">
        <v>120774387.72000001</v>
      </c>
      <c r="D15" s="30">
        <v>30</v>
      </c>
    </row>
    <row r="16" spans="1:4">
      <c r="A16" s="29" t="s">
        <v>260</v>
      </c>
      <c r="B16" s="31">
        <v>20070000</v>
      </c>
      <c r="C16" s="31">
        <v>20070000</v>
      </c>
      <c r="D16" s="30">
        <v>3</v>
      </c>
    </row>
    <row r="17" spans="1:4">
      <c r="A17" s="29" t="s">
        <v>76</v>
      </c>
      <c r="B17" s="31">
        <v>50539300</v>
      </c>
      <c r="C17" s="31">
        <v>50370122.93</v>
      </c>
      <c r="D17" s="30">
        <v>17</v>
      </c>
    </row>
    <row r="18" spans="1:4">
      <c r="A18" s="29" t="s">
        <v>388</v>
      </c>
      <c r="B18" s="31">
        <v>25133000</v>
      </c>
      <c r="C18" s="31">
        <v>25133000</v>
      </c>
      <c r="D18" s="30">
        <v>2</v>
      </c>
    </row>
    <row r="19" spans="1:4">
      <c r="A19" s="29" t="s">
        <v>87</v>
      </c>
      <c r="B19" s="31">
        <v>58260900</v>
      </c>
      <c r="C19" s="31">
        <v>57481242.009999998</v>
      </c>
      <c r="D19" s="30">
        <v>17</v>
      </c>
    </row>
    <row r="20" spans="1:4">
      <c r="A20" s="29" t="s">
        <v>530</v>
      </c>
      <c r="B20" s="31">
        <v>835459238.36000001</v>
      </c>
      <c r="C20" s="31">
        <v>823037826.87</v>
      </c>
      <c r="D20" s="30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Pkt. 3 Zrealizowane - strategia</vt:lpstr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Serwik</dc:creator>
  <cp:lastModifiedBy>Magda Podniesińska</cp:lastModifiedBy>
  <dcterms:created xsi:type="dcterms:W3CDTF">2024-01-22T12:50:36Z</dcterms:created>
  <dcterms:modified xsi:type="dcterms:W3CDTF">2024-01-23T08:23:08Z</dcterms:modified>
</cp:coreProperties>
</file>