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jakub.tietz\AppData\Local\Temp\ezdpuw\20240108131140489\"/>
    </mc:Choice>
  </mc:AlternateContent>
  <xr:revisionPtr revIDLastSave="0" documentId="13_ncr:1_{A224B15D-296F-432B-BE01-464BC18E2FC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</sheets>
  <definedNames>
    <definedName name="_xlnm._FilterDatabase" localSheetId="0" hidden="1">'2023'!$A$1:$D$91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1" i="6" l="1"/>
  <c r="C56" i="4" l="1"/>
  <c r="C26" i="3" l="1"/>
  <c r="C23" i="2"/>
  <c r="C91" i="1"/>
  <c r="C44" i="5" l="1"/>
  <c r="C25" i="6"/>
</calcChain>
</file>

<file path=xl/sharedStrings.xml><?xml version="1.0" encoding="utf-8"?>
<sst xmlns="http://schemas.openxmlformats.org/spreadsheetml/2006/main" count="1083" uniqueCount="561">
  <si>
    <t>Nazwa wnioskodawcy (jst)</t>
  </si>
  <si>
    <t>Kwota udzielonej dotacji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</si>
  <si>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</si>
  <si>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</si>
  <si>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</si>
  <si>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</si>
  <si>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</si>
  <si>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</si>
  <si>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</si>
  <si>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</si>
  <si>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</si>
  <si>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</si>
  <si>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</si>
  <si>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</si>
  <si>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</si>
  <si>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</si>
  <si>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</si>
  <si>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</si>
  <si>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</si>
  <si>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</si>
  <si>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</si>
  <si>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</si>
  <si>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</si>
  <si>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</si>
  <si>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</si>
  <si>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</si>
  <si>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</si>
  <si>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</si>
  <si>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</si>
  <si>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</si>
  <si>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</si>
  <si>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</si>
  <si>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</si>
  <si>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</si>
  <si>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</si>
  <si>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</si>
  <si>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</si>
  <si>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</si>
  <si>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</si>
  <si>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</si>
  <si>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</si>
  <si>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</si>
  <si>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</si>
  <si>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</si>
  <si>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OSP Gniewczyna Łańcucka</t>
  </si>
  <si>
    <t>OSP Orzechowce</t>
  </si>
  <si>
    <t>OSP Giedlarowa</t>
  </si>
  <si>
    <t>OSP Rokietnica</t>
  </si>
  <si>
    <t>OSP Krzemienna</t>
  </si>
  <si>
    <t>OSP Cholewiana Góra</t>
  </si>
  <si>
    <t>OSP Wola Zarzycka</t>
  </si>
  <si>
    <t>OSP Zalesie</t>
  </si>
  <si>
    <t>OSP Kupno</t>
  </si>
  <si>
    <t>OSP Bieliny</t>
  </si>
  <si>
    <t>OSP Kłyżów</t>
  </si>
  <si>
    <t>OSP Padew Narodowa</t>
  </si>
  <si>
    <t>OSP Izbiska</t>
  </si>
  <si>
    <t>OSP Ożańsk</t>
  </si>
  <si>
    <t>OSP Kramarzówka</t>
  </si>
  <si>
    <t>OSP Głogów Małopolski</t>
  </si>
  <si>
    <t>OSP Krownica Hołodowska</t>
  </si>
  <si>
    <t>OSP Roźwienica</t>
  </si>
  <si>
    <t>OSP Laszki</t>
  </si>
  <si>
    <t>OSP Ząb</t>
  </si>
  <si>
    <t>OSP Sokołów Małopolski, OSP Górno, Osp Trzeboś, OSP Nienadówka, OSP Katy Trzebuskie, OSP Wólka Niedźwiecka</t>
  </si>
  <si>
    <t>OSP Kolbuszowa Dolna</t>
  </si>
  <si>
    <t>OSP z terenu Gminy</t>
  </si>
  <si>
    <t>OSP Bukowsko</t>
  </si>
  <si>
    <t>OSP Zdziechowice</t>
  </si>
  <si>
    <t>OSP Starachocin</t>
  </si>
  <si>
    <t>OSP Zarzecze</t>
  </si>
  <si>
    <t>OSP Krościenko Wyżne</t>
  </si>
  <si>
    <t>OSP Krempna</t>
  </si>
  <si>
    <t>OSP Dębowiec</t>
  </si>
  <si>
    <t>OSP Kołaczyce</t>
  </si>
  <si>
    <t>OSP Jasło Żółków</t>
  </si>
  <si>
    <t>OSP Osobnica, OSP Warzyce</t>
  </si>
  <si>
    <t>OSP Skołyszyn, OSP Święcany, OSP Pusta Wola</t>
  </si>
  <si>
    <t>OSP Lubla</t>
  </si>
  <si>
    <t>OSP Dukla, OSP Równe</t>
  </si>
  <si>
    <t>OSP Potakówka, OSP Tarnowiec</t>
  </si>
  <si>
    <t>OSP Łysa Góra, OSP Skalnik</t>
  </si>
  <si>
    <t>OSP Błażkowa</t>
  </si>
  <si>
    <t>OSP Dębowiec, OSP Wola Cieklińska</t>
  </si>
  <si>
    <t>OSP Łowce</t>
  </si>
  <si>
    <t>OSP Grochowe II</t>
  </si>
  <si>
    <t>OSP w Temeszowie</t>
  </si>
  <si>
    <t>OSP Harasiuki, OSP Gózd, OSP Hucisko</t>
  </si>
  <si>
    <t>OSP Chwałowice, OSP Antoniów, OSP Rzeczyca Długa</t>
  </si>
  <si>
    <t xml:space="preserve">OSP Rudnik nad Sanem, OSP Przędzel, OSP Kopki, OSP Przędzel Kolonia </t>
  </si>
  <si>
    <t>OSP Nisko, OSP Zarzecze, OSP Nowosielec</t>
  </si>
  <si>
    <t>OSP Błaszkowa</t>
  </si>
  <si>
    <t>OSP Wesoła, OSP Izdebki</t>
  </si>
  <si>
    <t>OSP Giedlarowej</t>
  </si>
  <si>
    <t>OSP Kopki</t>
  </si>
  <si>
    <t>OSP w Starej Wsi, OSP w Przysitnicy, OSP w Górkach, OSP w Brzozowie, OSP w Humniskach, OSP w Woli Góreckiej, OSP w Grabowicy Starzeńskiej, OSP w Zmiennicy</t>
  </si>
  <si>
    <t>OSP Malinie II</t>
  </si>
  <si>
    <t>OSP Kostarowice</t>
  </si>
  <si>
    <t>OSP Nienaszów, OSP Nowy Żmigród, OSP Mytarz, OSP Łysa Góra, OSP Toki, OSP Skalnik</t>
  </si>
  <si>
    <t>OSP Tuszów Narodowy, OSP Jaślany, OSP Grochowe II, OSP Malinie</t>
  </si>
  <si>
    <t xml:space="preserve">OSP Kamień Centrum, OSP Łowisko, OSP Nowy Kamień </t>
  </si>
  <si>
    <t xml:space="preserve">OSP Ulanów, OSP Bieliny, OSP Bieliniec, OSP Bukowina, OSP Dąbrówka, OSP Dąbrowica, OSP Glinianka, OSP Wółka Tanewska, OSP Kurzyna Średnia </t>
  </si>
  <si>
    <t xml:space="preserve">OSP Biedaczów, OSP Brzóza Królewska, OSP Chałupki Dębiańskie, OSP Dębno, OSP Giedlarowa, OSP Hucisko, OSP Piskorowice, OSP Przychojec, OSP Rzuchów, OSP Stare Miasto, OSP Wierzawice </t>
  </si>
  <si>
    <t>OSP Rymanów</t>
  </si>
  <si>
    <t>OSP Lipa</t>
  </si>
  <si>
    <t>OSP Brzyska, OSP Ujazd, OSP Lipnica Dolna, OSP Dąbrówka, OSP Kłodawa</t>
  </si>
  <si>
    <t xml:space="preserve">OSP w Krzeszowie, OSP Podolszynka Plebańska, OSP Kamionka Górna </t>
  </si>
  <si>
    <t>Jednostki OSP, których dotyczy zawarta umowa</t>
  </si>
  <si>
    <t>Lp.</t>
  </si>
  <si>
    <t>Gmina Besko</t>
  </si>
  <si>
    <t>OSP Besko</t>
  </si>
  <si>
    <t>Gmina Borowa</t>
  </si>
  <si>
    <t>OSP w Brzostku</t>
  </si>
  <si>
    <t>Gmina Brzozów</t>
  </si>
  <si>
    <t>OSP Humniska</t>
  </si>
  <si>
    <t>Gmina Brzyska</t>
  </si>
  <si>
    <t>OSP Dąbrówka</t>
  </si>
  <si>
    <t>Gmina Bukowsko</t>
  </si>
  <si>
    <t>OSP Nowotaniec</t>
  </si>
  <si>
    <t>Gmina Chłopice</t>
  </si>
  <si>
    <t>OSP Jankowice</t>
  </si>
  <si>
    <t>OSP Zamiechów, OSP Łowce, OSP Lutków, OSP Jankowice, OSP Dobkowice, OSP Chłopice, OSP Boratyn</t>
  </si>
  <si>
    <t>Gmina Chorkówka</t>
  </si>
  <si>
    <t>OSP Sulistrowa, OSP Leśniówka, OSP Kopytowa, OSP Bóbrka</t>
  </si>
  <si>
    <t>OSP Kobylany</t>
  </si>
  <si>
    <t>Gmina Dębowiec</t>
  </si>
  <si>
    <t>Gmina Domaradz</t>
  </si>
  <si>
    <t>OSP Domaradz Górna</t>
  </si>
  <si>
    <t>Gmina Dukla</t>
  </si>
  <si>
    <t>OSP Tylawa, OSP Równe, OSP Jasionka, OSP Iwla</t>
  </si>
  <si>
    <t>Gmina Dynów</t>
  </si>
  <si>
    <t>OSP Ulanica, OSP Pawłokoma, OSP Laskówka, OSP Dylągowa</t>
  </si>
  <si>
    <t>Gmina Dzikowiec</t>
  </si>
  <si>
    <t>OSP Lipnica</t>
  </si>
  <si>
    <t>Gmina Frysztak</t>
  </si>
  <si>
    <t>OSP w Twierdzy</t>
  </si>
  <si>
    <t>Gmina Gawłuszowice</t>
  </si>
  <si>
    <t>OSP Krzemienica</t>
  </si>
  <si>
    <t>Gmina Haczów</t>
  </si>
  <si>
    <t>OSP Jabłonica Polska</t>
  </si>
  <si>
    <t>OSP Trześniów</t>
  </si>
  <si>
    <t>Gmina I Miasto Nisko</t>
  </si>
  <si>
    <t>OSP Nowosielec</t>
  </si>
  <si>
    <t>Gmina Iwierzyce</t>
  </si>
  <si>
    <t>OSP Olchowa, OSP Nockowa, OSP Iwierzyce</t>
  </si>
  <si>
    <t>Gmina Jasienica Rosielna</t>
  </si>
  <si>
    <t>OSP Blizne</t>
  </si>
  <si>
    <t>OSP Jasienica Rosielna</t>
  </si>
  <si>
    <t>Gmina Jasło</t>
  </si>
  <si>
    <t>OSP Chrząstówka</t>
  </si>
  <si>
    <t>OSP w Trzcinicy</t>
  </si>
  <si>
    <t xml:space="preserve">Gmina Jasło </t>
  </si>
  <si>
    <t>OSP Szebnie</t>
  </si>
  <si>
    <t>Gmina Jawornik Polski</t>
  </si>
  <si>
    <t>OSP w Hucisku Jawornickim</t>
  </si>
  <si>
    <t>OSP Jawornik Polski</t>
  </si>
  <si>
    <t>Gmina Jedlicze</t>
  </si>
  <si>
    <t>OSP Moderówka, OSP Jedlicze, OSP Jaszczew, OSP Długie, OSP Chlebna</t>
  </si>
  <si>
    <t>Gmina Kolbuszowa</t>
  </si>
  <si>
    <t>OSP w Kolbuszowej Górnej</t>
  </si>
  <si>
    <t>Gmina Kołaczyce</t>
  </si>
  <si>
    <t>OSP Sowina, OSP Nawsie Kołaczyckie, OSP Lublica, OSP Bieździedza, OSP Bieździadka Góry</t>
  </si>
  <si>
    <t>Gmina Krempna</t>
  </si>
  <si>
    <t>OSP Myscowa</t>
  </si>
  <si>
    <t>Gmina Krzeszów</t>
  </si>
  <si>
    <t>OSP Krzeszów</t>
  </si>
  <si>
    <t>Gmina Lesko</t>
  </si>
  <si>
    <t>OSP Średnia Wieś</t>
  </si>
  <si>
    <t>Gmina Leżajsk</t>
  </si>
  <si>
    <t>OSP Biedaczów</t>
  </si>
  <si>
    <t>OSP Wierzawice</t>
  </si>
  <si>
    <t>Gmina Lubenia</t>
  </si>
  <si>
    <t>OSP Straszydle, OSP Sołonka, OSP Siedlska, OSP Lubenia</t>
  </si>
  <si>
    <t>Gmina Łańcut</t>
  </si>
  <si>
    <t>OSP Głuchów</t>
  </si>
  <si>
    <t>Gmina Miasta Dębica</t>
  </si>
  <si>
    <t>OSP Dębica-Kędzierz</t>
  </si>
  <si>
    <t>Gmina Miasta Sanok</t>
  </si>
  <si>
    <t>OSP Sanok</t>
  </si>
  <si>
    <t>Gmina Miasto Krosno</t>
  </si>
  <si>
    <t>OSP Krosno-Suchodół</t>
  </si>
  <si>
    <t>Gmina Miasto Rzeszów</t>
  </si>
  <si>
    <t>OSP Rzeszów-Bzianka</t>
  </si>
  <si>
    <t>Gmina Niebylec</t>
  </si>
  <si>
    <t>OSP Połomia, OSP Baryczka</t>
  </si>
  <si>
    <t>Gmina Niwiska</t>
  </si>
  <si>
    <t>OSP Siedlanka, OSP Niwiska</t>
  </si>
  <si>
    <t>Gmina Nowa Dęba</t>
  </si>
  <si>
    <t>OSP Jadachy</t>
  </si>
  <si>
    <t>Gmina Nowy Żmigród</t>
  </si>
  <si>
    <t>OSP Nienaszów</t>
  </si>
  <si>
    <t>Gmina Nozdrzec</t>
  </si>
  <si>
    <t>OSP Wesoła</t>
  </si>
  <si>
    <t>OSP Siedliska</t>
  </si>
  <si>
    <t>OSP KSRG Izdebki</t>
  </si>
  <si>
    <t>OSP Siedliska, OSP Nozdrzec</t>
  </si>
  <si>
    <t>Gmina Olszanica</t>
  </si>
  <si>
    <t>OSP Olszanica</t>
  </si>
  <si>
    <t>Gmina Padew Narodowa</t>
  </si>
  <si>
    <t>Gmina Pilzno</t>
  </si>
  <si>
    <t>OSP Pilzno, OSP Parkosz, OSP Machowa, OSP Łęki Górne, OSP Lipiny</t>
  </si>
  <si>
    <t>Gmina Pruchnik</t>
  </si>
  <si>
    <t>OSP Pruchnik</t>
  </si>
  <si>
    <t xml:space="preserve">Gmina Przecław </t>
  </si>
  <si>
    <t>OSP Dobrynin</t>
  </si>
  <si>
    <t>Gmina Radomyśl Wielki</t>
  </si>
  <si>
    <t>OSP Radomyśl Wielki</t>
  </si>
  <si>
    <t>Gmina Rakszawa</t>
  </si>
  <si>
    <t>OSP Węgliska, OSP Rakszawa</t>
  </si>
  <si>
    <t>Gmina Roźwienica</t>
  </si>
  <si>
    <t>Gmina Rymanów</t>
  </si>
  <si>
    <t>OSP Rymanów Posada Dolna</t>
  </si>
  <si>
    <t>Gmina Sanok</t>
  </si>
  <si>
    <t>OSP w Kostarowcach</t>
  </si>
  <si>
    <t>OSP Bykowce</t>
  </si>
  <si>
    <t>OSP Niebieszczany</t>
  </si>
  <si>
    <t>OSP w Pisarowcach</t>
  </si>
  <si>
    <t>Gmina Skołyszyn</t>
  </si>
  <si>
    <t>Gmina Świlcza</t>
  </si>
  <si>
    <t>OSP Błędowa Zgłobieńska, OSP Bratkowice, OSP Dąbrowa, OSP Mrowla, OSP Rudna Wielka, OSP Świlcza, OSP Trzciana, OSP Woliczka</t>
  </si>
  <si>
    <t>Gmina Tarnowiec</t>
  </si>
  <si>
    <t>OSP Roztoki</t>
  </si>
  <si>
    <t>Gmina Trzebownisko</t>
  </si>
  <si>
    <t>OSP Jasionka</t>
  </si>
  <si>
    <t>Gmina Tuszów Narodowy</t>
  </si>
  <si>
    <t>OSP Grochowe II, OSP Grochowe I, OSP Czajkowa, OSP Babicha</t>
  </si>
  <si>
    <t>OSP w Maliniu II</t>
  </si>
  <si>
    <t>OSP Borki Niźińskie</t>
  </si>
  <si>
    <t>Gmina Wiązownica</t>
  </si>
  <si>
    <t>OSP Wiązownica</t>
  </si>
  <si>
    <t>OSP Radawa</t>
  </si>
  <si>
    <t>Gmina Wielopole Skrzyńskie</t>
  </si>
  <si>
    <t>OSP Nawsie</t>
  </si>
  <si>
    <t>OSP Wielopole Skrzyńskie</t>
  </si>
  <si>
    <t>Gmina Zagórz</t>
  </si>
  <si>
    <t>OSP Czaszyn</t>
  </si>
  <si>
    <t>OSP w Porażu</t>
  </si>
  <si>
    <t>Gmina Zarszyn</t>
  </si>
  <si>
    <t>OSP Posada Jaćmierska</t>
  </si>
  <si>
    <t>OSP Jaćmierz</t>
  </si>
  <si>
    <t>Gmina Żołynia</t>
  </si>
  <si>
    <t>OSP Brzóza Stadnicka, OSP Smolarzyny, OSP Żołynia, OSP Żołynia-Kopanie</t>
  </si>
  <si>
    <t>Gmina Żurawica</t>
  </si>
  <si>
    <t>OSP Batycze</t>
  </si>
  <si>
    <t>Gmina Żyraków</t>
  </si>
  <si>
    <t>OSP Straszęcin</t>
  </si>
  <si>
    <t>Miasto i Gmina Dubiecko</t>
  </si>
  <si>
    <t>OSP Tarnawka</t>
  </si>
  <si>
    <t>Miasto i Gmina Kańczuga</t>
  </si>
  <si>
    <t>Miasto Jasło</t>
  </si>
  <si>
    <t>OSP Jasło "Żółków"</t>
  </si>
  <si>
    <t xml:space="preserve">Gmina Brzozów </t>
  </si>
  <si>
    <t>OSP w Przysietnicy</t>
  </si>
  <si>
    <t>OSP Chorkówka</t>
  </si>
  <si>
    <t>OSP Dobrynia</t>
  </si>
  <si>
    <t>OSP Cieklin</t>
  </si>
  <si>
    <t>OSP Dębowiec, OSP Majscowa</t>
  </si>
  <si>
    <t>OSP Domaradz</t>
  </si>
  <si>
    <t>OSP w Trześniowie</t>
  </si>
  <si>
    <t>Gmina Jeżowe</t>
  </si>
  <si>
    <t>OSP Jeżowe, OSP Cholewnia Góra, OSP Jata, OSP Zalesie, OSP Krzywdy, OSP Nowy Nart, OSP Groble, OSP Stary Nart</t>
  </si>
  <si>
    <t>OSP Skalnik, OSP Łysa Góra, OSP Mytarz, OSP Nieniaszów,  OSP Żmigrodzkie, OSP Mytarka, OSP Nowy Żmigród, OSP Stary Żmigród, OSP Grabanina</t>
  </si>
  <si>
    <t>Gmina Orły</t>
  </si>
  <si>
    <t>OSP w Ciemięrzowicach</t>
  </si>
  <si>
    <t>Gmina Osiek Jasielski</t>
  </si>
  <si>
    <t>OSP w Załężu</t>
  </si>
  <si>
    <t>Gmina Ostrów</t>
  </si>
  <si>
    <t>OSP Ostrów</t>
  </si>
  <si>
    <t>OSP w Świebodnej</t>
  </si>
  <si>
    <t>OSP Lipnica Górna</t>
  </si>
  <si>
    <t>OSP Kunowa</t>
  </si>
  <si>
    <t>OSP Bolestraszyce, OSP Orzechowce, OSP Wyszatyce, OSP Buszkowice</t>
  </si>
  <si>
    <t>OSP Dobkowkowice</t>
  </si>
  <si>
    <t>OSP w Domaradzu</t>
  </si>
  <si>
    <t>OSP w Harcie</t>
  </si>
  <si>
    <t>OSP w Gogołowie</t>
  </si>
  <si>
    <t>OSP Iwonicz</t>
  </si>
  <si>
    <t>OSP w Moderówce</t>
  </si>
  <si>
    <t>OSP Jodłowa</t>
  </si>
  <si>
    <t>Miasto Rzeszów</t>
  </si>
  <si>
    <t>OSP Rzeszów Biała, OSP Rzeszów -Budziwój, Osp Rzeszów - Bzianka, Osp Rzeszów - Dębina, OSP Rzeszów - Drabinianka, OSP Rzeszów - Matysówka, Osp Rzeszów - Przybyszówka, OSP Rzeszów - Pogwizdów Nowy,  OSP Rzeszów - Słocina,  OSP Rzeszów - Wilkowyja, OSP Rzeszów - Zalesie, OSP Rzeszów - Załęże</t>
  </si>
  <si>
    <t>OSP w Rogach</t>
  </si>
  <si>
    <t>OSP Kębłów</t>
  </si>
  <si>
    <t>OSP Babule, OSP Wojków</t>
  </si>
  <si>
    <t>OSP Pusta Wola</t>
  </si>
  <si>
    <t>OSP we Wrocance</t>
  </si>
  <si>
    <t>OSP Malinie I</t>
  </si>
  <si>
    <t>OSP w Grochowem</t>
  </si>
  <si>
    <t>OSP Glinianka</t>
  </si>
  <si>
    <t>OSP w Radwie</t>
  </si>
  <si>
    <t>OSP w Wiązownicy</t>
  </si>
  <si>
    <t>OSP Szówsku</t>
  </si>
  <si>
    <t>OSP w Mołodyczu</t>
  </si>
  <si>
    <t>OSP w Kalembinie</t>
  </si>
  <si>
    <t>OSP Górki, OSP Gliny Małe, OSP Borowa, OSP Wola Pławska</t>
  </si>
  <si>
    <t>Gmina Brzostek</t>
  </si>
  <si>
    <t>OSP Wola Cieklińska, OSP Majscowa, OSP Łazy Dębowieckie, OSP Folusz, OSP Dzielec, OSP Dułąbka, OSP Dobrynia, OSP Dębowiec, OSP Cieklin, OSP Zarzecze, OSP Wola Dębowiecka</t>
  </si>
  <si>
    <t>OSP Warzyce, OSP Osobnica, OSP Niepla, OSP Łaski, OSP Gorajowice, OSP Bierówka, OSP Wolica, OSP Zimna Woda, OSP Żółków</t>
  </si>
  <si>
    <t>OSP Wojków, OSP Rożniaty, OSP Przykop, OSP Piechoty, OSP Padew Narodowa, OSP Kębłów, OSP Domacyny, OSP Babule, OSP Zarównie</t>
  </si>
  <si>
    <t>OSP Węgierka, OSP Rudołowice, OSP Roźwienica, OSP Czudowice,  OSP Chorzów, OSP Bystrowice, OSP Wola Węgierska</t>
  </si>
  <si>
    <t>OSP Sławęcin Siedliska, OSP Skołyszyn, OSP Lisów, OSP Lipnica Górna, OSP Jabłonica, OSP Bączal Górny, OSP Bączal Dolny</t>
  </si>
  <si>
    <t>OSP Siedleczka, OSP Rączyna, OSP Pantalowice, OSP Łopuszka Mała, OSP Żuklin</t>
  </si>
  <si>
    <t>OSP Domaradz-Góra</t>
  </si>
  <si>
    <t>OSP Grębów, Stale, Wydrza, Krawce</t>
  </si>
  <si>
    <t>OSP Grzęsce</t>
  </si>
  <si>
    <t>OSP Leszczawa Dolna</t>
  </si>
  <si>
    <t>OSP Bircza, Leszczawa Dolna, Sufczyna</t>
  </si>
  <si>
    <t>OSP Górki</t>
  </si>
  <si>
    <t>OSP Przysietnica, Grabownica Starzeńska, Turze Pole</t>
  </si>
  <si>
    <t>OSP Błażkowa, Dąbrówka, Kłodawa, Ujazd</t>
  </si>
  <si>
    <t>OSP Zamiechów</t>
  </si>
  <si>
    <t>OSP Chmielnik</t>
  </si>
  <si>
    <t>OSP Wola Rafałowska, Błędowa Tyczyńska - Krzywa, Błędowa Tyczyńska - Wieś, Zabratówka</t>
  </si>
  <si>
    <t>OSP Medynia Głogowska</t>
  </si>
  <si>
    <t>OSP Trzciana</t>
  </si>
  <si>
    <t>OSP Wola Otałęska</t>
  </si>
  <si>
    <t>OSP Otałęż</t>
  </si>
  <si>
    <t>OSP Łazy Dębowieckie</t>
  </si>
  <si>
    <t xml:space="preserve">OSP Dubiecko, Drohobyczka, Kosztowa, Bachórzec, Przedmieście Dubieckie Nienadowa,  Tarnawka, </t>
  </si>
  <si>
    <t>OSP Dukla, Jasionka, Głojsce, Tylawa, Iwla, Łęki Dukielskie</t>
  </si>
  <si>
    <t>OSP Grabówka</t>
  </si>
  <si>
    <t>OSP Gawłuszowice, Ostrówek</t>
  </si>
  <si>
    <t>OSP Siedliska Bogusz, Skurowa</t>
  </si>
  <si>
    <t>OSP Lipnica Dolna</t>
  </si>
  <si>
    <t>OSP Wydrza</t>
  </si>
  <si>
    <t>OSP Milanówek</t>
  </si>
  <si>
    <t>OSP Iwierzyce, Olchowa, Olimpów, Nockowa</t>
  </si>
  <si>
    <t>OSP Trzcinicy</t>
  </si>
  <si>
    <t>OSP Jasło-Niegłowice</t>
  </si>
  <si>
    <t>OSP Zagórze</t>
  </si>
  <si>
    <t>OSP Kańczuga</t>
  </si>
  <si>
    <t>OSP Sieklówka</t>
  </si>
  <si>
    <t>OSP Wólka Łamana, Kuryłówka</t>
  </si>
  <si>
    <t>OSP Chorzelów</t>
  </si>
  <si>
    <t>OSP Jady, Tarnowska Wola</t>
  </si>
  <si>
    <t>OSP Tyczyn, Kielnarowa, Hermanowa, Borek Stary,  Siedliska, Lubenia, Straszydle, Słonka, Głogów Małopolski, Hucisko, Lipieniek, Przewrotne</t>
  </si>
  <si>
    <t>OSP Pruchnik I, Pruchnik II, Kramarzówka, Jodłówce,  Jodłówce Parcelacji, Hałowice, Rozborze Długie</t>
  </si>
  <si>
    <t>OSP Antoninów</t>
  </si>
  <si>
    <t>OSP Radymno</t>
  </si>
  <si>
    <t>OSP Rzeszów-Przybyszówka, Rzeszów-Matysówka, Rzeszów-Wilkowyja, Rzeszów-Zalęże, Rzeszów-Bzianka, Rzeszów-Drabinianka, Rzeszów-Biała, Rzeszów-Dębina, Rzeszów-Zalesie, Rzeszów-Słocina, Rzeszów-Budzowój</t>
  </si>
  <si>
    <t>OSP Mrzygłód, Dobra,  Kostarowce, Falejówka, Raczkowa, Pakoszówka</t>
  </si>
  <si>
    <t>OSP Hłomcza</t>
  </si>
  <si>
    <t>OSP Bączal Górny, Skołyszyn, Święcany, Pusta Wola, Przysieki, Lisów, Harklowa</t>
  </si>
  <si>
    <t>OSP Sokołów Małopolski,  Nienadówka, Trzeboś, Górno</t>
  </si>
  <si>
    <t>OSP Ułazów</t>
  </si>
  <si>
    <t>OSP Nowy Glinik</t>
  </si>
  <si>
    <t>OSP Ławnica</t>
  </si>
  <si>
    <t>OSP Zarzyce</t>
  </si>
  <si>
    <t>OSP Wola Żyrakowska</t>
  </si>
  <si>
    <t>Gmina Tryńcza</t>
  </si>
  <si>
    <t>Gmina Rokietnica</t>
  </si>
  <si>
    <t>Gmina Dydnia</t>
  </si>
  <si>
    <t>Gmina Nowa Sarzyna</t>
  </si>
  <si>
    <t>Gmina Czarna</t>
  </si>
  <si>
    <t>Gmina Ulanów</t>
  </si>
  <si>
    <t>Gmina Pysznica</t>
  </si>
  <si>
    <t>Gmina Wadowice Górne</t>
  </si>
  <si>
    <t>Gmina Pawłosiów</t>
  </si>
  <si>
    <t>Gmina Głogów Małopolski</t>
  </si>
  <si>
    <t>Gmina Lubaczów</t>
  </si>
  <si>
    <t>Gmina Laszki</t>
  </si>
  <si>
    <t>Gmina Poronin</t>
  </si>
  <si>
    <t>Gmina Sokołów Małopolski</t>
  </si>
  <si>
    <t>Gmina Zaklików</t>
  </si>
  <si>
    <t xml:space="preserve">Miasto i Gmina Nisko </t>
  </si>
  <si>
    <t>Gmina Krościenko Wyżne</t>
  </si>
  <si>
    <t xml:space="preserve">Gmina Harasiuki </t>
  </si>
  <si>
    <t xml:space="preserve">Gmina Radomyśl nad Sanem </t>
  </si>
  <si>
    <t xml:space="preserve">Miasto i i Gmina Rudnik nad Sanem </t>
  </si>
  <si>
    <t xml:space="preserve">Gmina Brzyska </t>
  </si>
  <si>
    <t xml:space="preserve">Gmina Nozdrzec </t>
  </si>
  <si>
    <t>Gmina Kamień</t>
  </si>
  <si>
    <t>Gmina Grębów</t>
  </si>
  <si>
    <t>Gmina Przeworsk</t>
  </si>
  <si>
    <t>Gmina Bircza</t>
  </si>
  <si>
    <t>Gmina Chmielnik</t>
  </si>
  <si>
    <t>Gmina Czermin</t>
  </si>
  <si>
    <t>Gmina Dubiecko</t>
  </si>
  <si>
    <t xml:space="preserve">Gmina Jawornik Polski </t>
  </si>
  <si>
    <t>Gmina Kańczuga</t>
  </si>
  <si>
    <t>Gmina Kuryłówka</t>
  </si>
  <si>
    <t>Gmina Mielec</t>
  </si>
  <si>
    <t>Powiat rzeszowski</t>
  </si>
  <si>
    <t>Gmina Radymno</t>
  </si>
  <si>
    <t>Gmina Zarzecze</t>
  </si>
  <si>
    <t xml:space="preserve">Gmina Stary Dzików </t>
  </si>
  <si>
    <t>Gmina miasta Rzeszów</t>
  </si>
  <si>
    <t>Gmina Iwonicz-Zdrój</t>
  </si>
  <si>
    <t>Gmina Jodłowa</t>
  </si>
  <si>
    <t>Gmina Miejsce Piastowe</t>
  </si>
  <si>
    <t>Gmina i Miasto Ulanów</t>
  </si>
  <si>
    <t>Gmina Wiśniowa</t>
  </si>
  <si>
    <t>OSP Rzeszów-Wilkowyja, OSP Rzeszów-Budziwój</t>
  </si>
  <si>
    <t>OSP Bóbrka, OSP Kopytowa, OSP Kobylany, OSP Leśniówka, OSP Sulistrowa, OSP Żegice, OSP Chorkówka, OSP Świerzowa-Polska, OSP Kobylany-Myszkowskie, OSP Draganowa, OSP Poraj, OSP Machnówka, OSP Zręcin, OSP Faliszówka</t>
  </si>
  <si>
    <t>W RAMACH NABORU</t>
  </si>
  <si>
    <t>Gimna Gawłuszowice</t>
  </si>
  <si>
    <t>Gmina Bojanów</t>
  </si>
  <si>
    <t>Gmina Korczyna</t>
  </si>
  <si>
    <t>Gmiana Lubenia</t>
  </si>
  <si>
    <t>Gmina Baligród</t>
  </si>
  <si>
    <t>Gmina Solina</t>
  </si>
  <si>
    <t>Gmina Medyka</t>
  </si>
  <si>
    <t>Gmina Tarenowiec</t>
  </si>
  <si>
    <t>Miasto Krosno</t>
  </si>
  <si>
    <t>Gmina Miejska Mielec</t>
  </si>
  <si>
    <t>Gmina Stubno</t>
  </si>
  <si>
    <t>Gmina Strzyżów</t>
  </si>
  <si>
    <t>Gmina Tarnobrzeg</t>
  </si>
  <si>
    <t>Gmina Lutowiska</t>
  </si>
  <si>
    <t>Gmina Tyczyn</t>
  </si>
  <si>
    <t>Gmina Wielkie Oczy</t>
  </si>
  <si>
    <t>Gmina Ustrzyki Dolne</t>
  </si>
  <si>
    <t>Gmina Cmolas</t>
  </si>
  <si>
    <t>Gmina Czudec</t>
  </si>
  <si>
    <t>Gmina Jaśliska</t>
  </si>
  <si>
    <t>43.</t>
  </si>
  <si>
    <t>44.</t>
  </si>
  <si>
    <t>45.</t>
  </si>
  <si>
    <t>Gmina Przemyśl</t>
  </si>
  <si>
    <t>46.</t>
  </si>
  <si>
    <t>47.</t>
  </si>
  <si>
    <t>Gmina Ropczyce</t>
  </si>
  <si>
    <t>48.</t>
  </si>
  <si>
    <t>49.</t>
  </si>
  <si>
    <t>50.</t>
  </si>
  <si>
    <t>Gmina Białobrzegi</t>
  </si>
  <si>
    <t>51.</t>
  </si>
  <si>
    <t>52.</t>
  </si>
  <si>
    <t>53.</t>
  </si>
  <si>
    <t>Gmina Stary Dzików</t>
  </si>
  <si>
    <t>54.</t>
  </si>
  <si>
    <t>Głogów Małopolski</t>
  </si>
  <si>
    <t>55.</t>
  </si>
  <si>
    <t>Gmina Sieniawa</t>
  </si>
  <si>
    <t>56.</t>
  </si>
  <si>
    <t>Gmina Grodzisko Dolne</t>
  </si>
  <si>
    <t>57.</t>
  </si>
  <si>
    <t>58.</t>
  </si>
  <si>
    <t>59.</t>
  </si>
  <si>
    <t>60.</t>
  </si>
  <si>
    <t>61.</t>
  </si>
  <si>
    <t>62.</t>
  </si>
  <si>
    <t>63.</t>
  </si>
  <si>
    <t>64.</t>
  </si>
  <si>
    <t>Gmina Adamówka</t>
  </si>
  <si>
    <t>65.</t>
  </si>
  <si>
    <t>Gmina Oleszyce</t>
  </si>
  <si>
    <t>66.</t>
  </si>
  <si>
    <t>Gmina Krasiczyn</t>
  </si>
  <si>
    <t>67.</t>
  </si>
  <si>
    <t>68.</t>
  </si>
  <si>
    <t>Gmina Radomyśl nad Sanem</t>
  </si>
  <si>
    <t>69.</t>
  </si>
  <si>
    <t>70.</t>
  </si>
  <si>
    <t>Gmina Hyżne</t>
  </si>
  <si>
    <t>71.</t>
  </si>
  <si>
    <t>Gmina Gać</t>
  </si>
  <si>
    <t>72.</t>
  </si>
  <si>
    <t>Gmina Jarocin</t>
  </si>
  <si>
    <t>73.</t>
  </si>
  <si>
    <t>Miasto Łańcut</t>
  </si>
  <si>
    <t>74.</t>
  </si>
  <si>
    <t>75.</t>
  </si>
  <si>
    <t>Gmina Raniżów</t>
  </si>
  <si>
    <t>76.</t>
  </si>
  <si>
    <t>Gimna Komańcza</t>
  </si>
  <si>
    <t>77.</t>
  </si>
  <si>
    <t>78.</t>
  </si>
  <si>
    <t>Gmina Sędziszów Małopolski</t>
  </si>
  <si>
    <t>79.</t>
  </si>
  <si>
    <t>80.</t>
  </si>
  <si>
    <t>Gmina Baranów Sandomierski</t>
  </si>
  <si>
    <t>81.</t>
  </si>
  <si>
    <t>82.</t>
  </si>
  <si>
    <t>83.</t>
  </si>
  <si>
    <t>84.</t>
  </si>
  <si>
    <t>85.</t>
  </si>
  <si>
    <t>86.</t>
  </si>
  <si>
    <t>Gmina Gorzyce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</si>
  <si>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</si>
  <si>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</si>
  <si>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</si>
  <si>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</si>
  <si>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</si>
  <si>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</si>
  <si>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</si>
  <si>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</si>
  <si>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</si>
  <si>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</si>
  <si>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Gmina Iwonicz Zdrój</t>
  </si>
  <si>
    <t>97.</t>
  </si>
  <si>
    <t>Gmina Stalowa Wola</t>
  </si>
  <si>
    <t>98.</t>
  </si>
  <si>
    <t>Gmina Tyrawa Wołoska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</si>
  <si>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</si>
  <si>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</si>
  <si>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</si>
  <si>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</si>
  <si>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</si>
  <si>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</si>
  <si>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</si>
  <si>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</si>
  <si>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</si>
  <si>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</si>
  <si>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</si>
  <si>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</si>
  <si>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</si>
  <si>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</si>
  <si>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</si>
  <si>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</si>
  <si>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Gmina Przecław</t>
  </si>
  <si>
    <t>115.</t>
  </si>
  <si>
    <t>116.</t>
  </si>
  <si>
    <t>117.</t>
  </si>
  <si>
    <t>Gmina Horyniec-Zdrój</t>
  </si>
  <si>
    <t>118.</t>
  </si>
  <si>
    <t>Gmina Majdan Królewski</t>
  </si>
  <si>
    <t>119.</t>
  </si>
  <si>
    <t>Gmina Jarosław</t>
  </si>
  <si>
    <t>120.</t>
  </si>
  <si>
    <t>Gmina Markowa</t>
  </si>
  <si>
    <t>121.</t>
  </si>
  <si>
    <t>122.</t>
  </si>
  <si>
    <t>123.</t>
  </si>
  <si>
    <t>Gmina Błażowa</t>
  </si>
  <si>
    <t>124.</t>
  </si>
  <si>
    <t>Gmina Dębica</t>
  </si>
  <si>
    <t>125.</t>
  </si>
  <si>
    <t>Gmina Cieszanów</t>
  </si>
  <si>
    <t>126.</t>
  </si>
  <si>
    <t>Gmina Boguchwała</t>
  </si>
  <si>
    <t>127.</t>
  </si>
  <si>
    <t>128.</t>
  </si>
  <si>
    <t>Gmina Cisna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</si>
  <si>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</si>
  <si>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</si>
  <si>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</si>
  <si>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</si>
  <si>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</si>
  <si>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</si>
  <si>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</si>
  <si>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</si>
  <si>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</si>
  <si>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</si>
  <si>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</si>
  <si>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Gmina Wojaszówka</t>
  </si>
  <si>
    <t>140.</t>
  </si>
  <si>
    <t>Gmina Zaleszany</t>
  </si>
  <si>
    <t>141.</t>
  </si>
  <si>
    <t>Gmina Harasiuki</t>
  </si>
  <si>
    <t>142.</t>
  </si>
  <si>
    <t>143.</t>
  </si>
  <si>
    <t>Gmina Fredropol</t>
  </si>
  <si>
    <t>144.</t>
  </si>
  <si>
    <t>145.</t>
  </si>
  <si>
    <t>146.</t>
  </si>
  <si>
    <t>Gmina Rudnik nad Sanem</t>
  </si>
  <si>
    <t>147.</t>
  </si>
  <si>
    <t>Gmina Krzywcza</t>
  </si>
  <si>
    <t>148.</t>
  </si>
  <si>
    <t>Gmina Narol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</si>
</sst>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8" fillId="0" borderId="0" xfId="0" applyNumberFormat="1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8" fillId="0" borderId="0" xfId="0" applyNumberFormat="1" applyFont="1" applyAlignment="1">
      <alignment horizontal="center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wrapText="1"/>
    </xf>
    <xf numFmtId="164" fontId="10" fillId="0" borderId="0" xfId="0" applyNumberFormat="1" applyFont="1"/>
    <xf numFmtId="164" fontId="1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workbookViewId="0">
      <selection activeCell="F19" sqref="F19"/>
    </sheetView>
  </sheetViews>
  <sheetFormatPr defaultColWidth="8.85546875" defaultRowHeight="12.75" x14ac:dyDescent="0.2"/>
  <cols>
    <col min="1" max="1" width="8.85546875" style="23"/>
    <col min="2" max="2" width="25.140625" style="23" customWidth="1"/>
    <col min="3" max="3" width="21" style="33" customWidth="1"/>
    <col min="4" max="4" width="42.85546875" style="23" customWidth="1"/>
    <col min="5" max="16384" width="8.85546875" style="23"/>
  </cols>
  <sheetData>
    <row r="1" spans="1:4" s="32" customFormat="1" ht="30" x14ac:dyDescent="0.2">
      <c r="A1" s="25" t="s">
        <v>108</v>
      </c>
      <c r="B1" s="25" t="s">
        <v>0</v>
      </c>
      <c r="C1" s="25" t="s">
        <v>1</v>
      </c>
      <c r="D1" s="25" t="s">
        <v>107</v>
      </c>
    </row>
    <row r="2" spans="1:4" ht="15" x14ac:dyDescent="0.2">
      <c r="A2" s="26" t="s">
        <v>2</v>
      </c>
      <c r="B2" s="35" t="s">
        <v>109</v>
      </c>
      <c r="C2" s="36">
        <v>40000</v>
      </c>
      <c r="D2" s="37" t="s">
        <v>110</v>
      </c>
    </row>
    <row r="3" spans="1:4" ht="30" x14ac:dyDescent="0.2">
      <c r="A3" s="26" t="s">
        <v>3</v>
      </c>
      <c r="B3" s="34" t="s">
        <v>111</v>
      </c>
      <c r="C3" s="36">
        <v>136000</v>
      </c>
      <c r="D3" s="37" t="s">
        <v>294</v>
      </c>
    </row>
    <row r="4" spans="1:4" ht="15" x14ac:dyDescent="0.2">
      <c r="A4" s="26" t="s">
        <v>4</v>
      </c>
      <c r="B4" s="34" t="s">
        <v>295</v>
      </c>
      <c r="C4" s="34">
        <v>200000</v>
      </c>
      <c r="D4" s="37" t="s">
        <v>112</v>
      </c>
    </row>
    <row r="5" spans="1:4" ht="15" x14ac:dyDescent="0.2">
      <c r="A5" s="26" t="s">
        <v>5</v>
      </c>
      <c r="B5" s="35" t="s">
        <v>113</v>
      </c>
      <c r="C5" s="36">
        <v>30000</v>
      </c>
      <c r="D5" s="37" t="s">
        <v>114</v>
      </c>
    </row>
    <row r="6" spans="1:4" ht="15" x14ac:dyDescent="0.2">
      <c r="A6" s="26" t="s">
        <v>6</v>
      </c>
      <c r="B6" s="34" t="s">
        <v>115</v>
      </c>
      <c r="C6" s="36">
        <v>330000</v>
      </c>
      <c r="D6" s="37" t="s">
        <v>116</v>
      </c>
    </row>
    <row r="7" spans="1:4" ht="15" x14ac:dyDescent="0.2">
      <c r="A7" s="26" t="s">
        <v>7</v>
      </c>
      <c r="B7" s="34" t="s">
        <v>117</v>
      </c>
      <c r="C7" s="34">
        <v>53955</v>
      </c>
      <c r="D7" s="37" t="s">
        <v>118</v>
      </c>
    </row>
    <row r="8" spans="1:4" ht="15" x14ac:dyDescent="0.2">
      <c r="A8" s="26" t="s">
        <v>8</v>
      </c>
      <c r="B8" s="34" t="s">
        <v>119</v>
      </c>
      <c r="C8" s="34">
        <v>99000</v>
      </c>
      <c r="D8" s="37" t="s">
        <v>120</v>
      </c>
    </row>
    <row r="9" spans="1:4" ht="45" x14ac:dyDescent="0.2">
      <c r="A9" s="26" t="s">
        <v>9</v>
      </c>
      <c r="B9" s="35" t="s">
        <v>119</v>
      </c>
      <c r="C9" s="36">
        <v>163800</v>
      </c>
      <c r="D9" s="37" t="s">
        <v>121</v>
      </c>
    </row>
    <row r="10" spans="1:4" ht="30" x14ac:dyDescent="0.2">
      <c r="A10" s="26" t="s">
        <v>10</v>
      </c>
      <c r="B10" s="34" t="s">
        <v>122</v>
      </c>
      <c r="C10" s="36">
        <v>21000</v>
      </c>
      <c r="D10" s="37" t="s">
        <v>123</v>
      </c>
    </row>
    <row r="11" spans="1:4" ht="15" x14ac:dyDescent="0.2">
      <c r="A11" s="26" t="s">
        <v>11</v>
      </c>
      <c r="B11" s="35" t="s">
        <v>122</v>
      </c>
      <c r="C11" s="36">
        <v>30000</v>
      </c>
      <c r="D11" s="37" t="s">
        <v>124</v>
      </c>
    </row>
    <row r="12" spans="1:4" ht="60" x14ac:dyDescent="0.2">
      <c r="A12" s="26" t="s">
        <v>12</v>
      </c>
      <c r="B12" s="34" t="s">
        <v>125</v>
      </c>
      <c r="C12" s="34">
        <v>127000</v>
      </c>
      <c r="D12" s="37" t="s">
        <v>296</v>
      </c>
    </row>
    <row r="13" spans="1:4" ht="15" x14ac:dyDescent="0.2">
      <c r="A13" s="26" t="s">
        <v>13</v>
      </c>
      <c r="B13" s="34" t="s">
        <v>126</v>
      </c>
      <c r="C13" s="34">
        <v>60000</v>
      </c>
      <c r="D13" s="37" t="s">
        <v>127</v>
      </c>
    </row>
    <row r="14" spans="1:4" ht="30" x14ac:dyDescent="0.2">
      <c r="A14" s="26" t="s">
        <v>14</v>
      </c>
      <c r="B14" s="34" t="s">
        <v>128</v>
      </c>
      <c r="C14" s="34">
        <v>50000</v>
      </c>
      <c r="D14" s="37" t="s">
        <v>129</v>
      </c>
    </row>
    <row r="15" spans="1:4" ht="30" x14ac:dyDescent="0.2">
      <c r="A15" s="26" t="s">
        <v>15</v>
      </c>
      <c r="B15" s="34" t="s">
        <v>130</v>
      </c>
      <c r="C15" s="36">
        <v>24794</v>
      </c>
      <c r="D15" s="37" t="s">
        <v>131</v>
      </c>
    </row>
    <row r="16" spans="1:4" ht="15" x14ac:dyDescent="0.2">
      <c r="A16" s="26" t="s">
        <v>16</v>
      </c>
      <c r="B16" s="35" t="s">
        <v>132</v>
      </c>
      <c r="C16" s="36">
        <v>15000</v>
      </c>
      <c r="D16" s="37" t="s">
        <v>133</v>
      </c>
    </row>
    <row r="17" spans="1:4" ht="15" x14ac:dyDescent="0.2">
      <c r="A17" s="26" t="s">
        <v>17</v>
      </c>
      <c r="B17" s="34" t="s">
        <v>134</v>
      </c>
      <c r="C17" s="34">
        <v>100000</v>
      </c>
      <c r="D17" s="37" t="s">
        <v>135</v>
      </c>
    </row>
    <row r="18" spans="1:4" ht="15" x14ac:dyDescent="0.2">
      <c r="A18" s="26" t="s">
        <v>18</v>
      </c>
      <c r="B18" s="34" t="s">
        <v>136</v>
      </c>
      <c r="C18" s="36">
        <v>31296</v>
      </c>
      <c r="D18" s="37" t="s">
        <v>137</v>
      </c>
    </row>
    <row r="19" spans="1:4" ht="15" x14ac:dyDescent="0.2">
      <c r="A19" s="26" t="s">
        <v>19</v>
      </c>
      <c r="B19" s="34" t="s">
        <v>138</v>
      </c>
      <c r="C19" s="34">
        <v>20000</v>
      </c>
      <c r="D19" s="37" t="s">
        <v>139</v>
      </c>
    </row>
    <row r="20" spans="1:4" ht="15" x14ac:dyDescent="0.2">
      <c r="A20" s="26" t="s">
        <v>20</v>
      </c>
      <c r="B20" s="34" t="s">
        <v>138</v>
      </c>
      <c r="C20" s="36">
        <v>30000</v>
      </c>
      <c r="D20" s="37" t="s">
        <v>140</v>
      </c>
    </row>
    <row r="21" spans="1:4" ht="15" x14ac:dyDescent="0.2">
      <c r="A21" s="26" t="s">
        <v>21</v>
      </c>
      <c r="B21" s="34" t="s">
        <v>141</v>
      </c>
      <c r="C21" s="36">
        <v>200000</v>
      </c>
      <c r="D21" s="37" t="s">
        <v>142</v>
      </c>
    </row>
    <row r="22" spans="1:4" ht="15" x14ac:dyDescent="0.2">
      <c r="A22" s="26" t="s">
        <v>22</v>
      </c>
      <c r="B22" s="34" t="s">
        <v>143</v>
      </c>
      <c r="C22" s="34">
        <v>74865.25</v>
      </c>
      <c r="D22" s="37" t="s">
        <v>144</v>
      </c>
    </row>
    <row r="23" spans="1:4" ht="15" x14ac:dyDescent="0.2">
      <c r="A23" s="26" t="s">
        <v>23</v>
      </c>
      <c r="B23" s="34" t="s">
        <v>145</v>
      </c>
      <c r="C23" s="36">
        <v>10000</v>
      </c>
      <c r="D23" s="37" t="s">
        <v>146</v>
      </c>
    </row>
    <row r="24" spans="1:4" ht="15" x14ac:dyDescent="0.2">
      <c r="A24" s="26" t="s">
        <v>24</v>
      </c>
      <c r="B24" s="34" t="s">
        <v>145</v>
      </c>
      <c r="C24" s="36">
        <v>27000</v>
      </c>
      <c r="D24" s="37" t="s">
        <v>146</v>
      </c>
    </row>
    <row r="25" spans="1:4" ht="15" x14ac:dyDescent="0.2">
      <c r="A25" s="26" t="s">
        <v>25</v>
      </c>
      <c r="B25" s="34" t="s">
        <v>145</v>
      </c>
      <c r="C25" s="36">
        <v>80000</v>
      </c>
      <c r="D25" s="37" t="s">
        <v>147</v>
      </c>
    </row>
    <row r="26" spans="1:4" ht="15" x14ac:dyDescent="0.2">
      <c r="A26" s="26" t="s">
        <v>26</v>
      </c>
      <c r="B26" s="34" t="s">
        <v>148</v>
      </c>
      <c r="C26" s="36">
        <v>21780</v>
      </c>
      <c r="D26" s="37" t="s">
        <v>149</v>
      </c>
    </row>
    <row r="27" spans="1:4" ht="15" x14ac:dyDescent="0.2">
      <c r="A27" s="26" t="s">
        <v>27</v>
      </c>
      <c r="B27" s="34" t="s">
        <v>148</v>
      </c>
      <c r="C27" s="36">
        <v>50000</v>
      </c>
      <c r="D27" s="37" t="s">
        <v>150</v>
      </c>
    </row>
    <row r="28" spans="1:4" ht="45" x14ac:dyDescent="0.2">
      <c r="A28" s="26" t="s">
        <v>28</v>
      </c>
      <c r="B28" s="34" t="s">
        <v>148</v>
      </c>
      <c r="C28" s="34">
        <v>109890</v>
      </c>
      <c r="D28" s="37" t="s">
        <v>297</v>
      </c>
    </row>
    <row r="29" spans="1:4" ht="15" x14ac:dyDescent="0.2">
      <c r="A29" s="26" t="s">
        <v>29</v>
      </c>
      <c r="B29" s="34" t="s">
        <v>151</v>
      </c>
      <c r="C29" s="36">
        <v>19800</v>
      </c>
      <c r="D29" s="37" t="s">
        <v>152</v>
      </c>
    </row>
    <row r="30" spans="1:4" ht="15" x14ac:dyDescent="0.2">
      <c r="A30" s="26" t="s">
        <v>30</v>
      </c>
      <c r="B30" s="35" t="s">
        <v>153</v>
      </c>
      <c r="C30" s="36">
        <v>20000</v>
      </c>
      <c r="D30" s="37" t="s">
        <v>154</v>
      </c>
    </row>
    <row r="31" spans="1:4" ht="15" x14ac:dyDescent="0.2">
      <c r="A31" s="26" t="s">
        <v>31</v>
      </c>
      <c r="B31" s="35" t="s">
        <v>153</v>
      </c>
      <c r="C31" s="36">
        <v>36000</v>
      </c>
      <c r="D31" s="37" t="s">
        <v>155</v>
      </c>
    </row>
    <row r="32" spans="1:4" ht="30" x14ac:dyDescent="0.2">
      <c r="A32" s="26" t="s">
        <v>32</v>
      </c>
      <c r="B32" s="34" t="s">
        <v>156</v>
      </c>
      <c r="C32" s="36">
        <v>30000</v>
      </c>
      <c r="D32" s="37" t="s">
        <v>157</v>
      </c>
    </row>
    <row r="33" spans="1:4" ht="15" x14ac:dyDescent="0.2">
      <c r="A33" s="26" t="s">
        <v>33</v>
      </c>
      <c r="B33" s="34" t="s">
        <v>158</v>
      </c>
      <c r="C33" s="36">
        <v>20000</v>
      </c>
      <c r="D33" s="37" t="s">
        <v>159</v>
      </c>
    </row>
    <row r="34" spans="1:4" ht="45" x14ac:dyDescent="0.2">
      <c r="A34" s="26" t="s">
        <v>34</v>
      </c>
      <c r="B34" s="34" t="s">
        <v>160</v>
      </c>
      <c r="C34" s="34">
        <v>50000</v>
      </c>
      <c r="D34" s="37" t="s">
        <v>161</v>
      </c>
    </row>
    <row r="35" spans="1:4" ht="15" x14ac:dyDescent="0.2">
      <c r="A35" s="26" t="s">
        <v>35</v>
      </c>
      <c r="B35" s="34" t="s">
        <v>162</v>
      </c>
      <c r="C35" s="34">
        <v>15212</v>
      </c>
      <c r="D35" s="37" t="s">
        <v>163</v>
      </c>
    </row>
    <row r="36" spans="1:4" ht="15" x14ac:dyDescent="0.2">
      <c r="A36" s="26" t="s">
        <v>36</v>
      </c>
      <c r="B36" s="34" t="s">
        <v>164</v>
      </c>
      <c r="C36" s="36">
        <v>232000</v>
      </c>
      <c r="D36" s="37" t="s">
        <v>165</v>
      </c>
    </row>
    <row r="37" spans="1:4" ht="15" x14ac:dyDescent="0.2">
      <c r="A37" s="26" t="s">
        <v>37</v>
      </c>
      <c r="B37" s="34" t="s">
        <v>166</v>
      </c>
      <c r="C37" s="34">
        <v>30000</v>
      </c>
      <c r="D37" s="37" t="s">
        <v>167</v>
      </c>
    </row>
    <row r="38" spans="1:4" ht="15" x14ac:dyDescent="0.2">
      <c r="A38" s="26" t="s">
        <v>38</v>
      </c>
      <c r="B38" s="35" t="s">
        <v>168</v>
      </c>
      <c r="C38" s="36">
        <v>200000</v>
      </c>
      <c r="D38" s="37" t="s">
        <v>169</v>
      </c>
    </row>
    <row r="39" spans="1:4" ht="15" x14ac:dyDescent="0.2">
      <c r="A39" s="26" t="s">
        <v>39</v>
      </c>
      <c r="B39" s="34" t="s">
        <v>168</v>
      </c>
      <c r="C39" s="34">
        <v>200000</v>
      </c>
      <c r="D39" s="37" t="s">
        <v>170</v>
      </c>
    </row>
    <row r="40" spans="1:4" ht="30" x14ac:dyDescent="0.2">
      <c r="A40" s="26" t="s">
        <v>40</v>
      </c>
      <c r="B40" s="34" t="s">
        <v>171</v>
      </c>
      <c r="C40" s="34">
        <v>99000</v>
      </c>
      <c r="D40" s="37" t="s">
        <v>172</v>
      </c>
    </row>
    <row r="41" spans="1:4" ht="15" x14ac:dyDescent="0.2">
      <c r="A41" s="26" t="s">
        <v>41</v>
      </c>
      <c r="B41" s="34" t="s">
        <v>173</v>
      </c>
      <c r="C41" s="34">
        <v>25000</v>
      </c>
      <c r="D41" s="37" t="s">
        <v>174</v>
      </c>
    </row>
    <row r="42" spans="1:4" ht="15" x14ac:dyDescent="0.2">
      <c r="A42" s="26" t="s">
        <v>42</v>
      </c>
      <c r="B42" s="34" t="s">
        <v>175</v>
      </c>
      <c r="C42" s="34">
        <v>94990</v>
      </c>
      <c r="D42" s="37" t="s">
        <v>176</v>
      </c>
    </row>
    <row r="43" spans="1:4" ht="15" x14ac:dyDescent="0.2">
      <c r="A43" s="26" t="s">
        <v>43</v>
      </c>
      <c r="B43" s="34" t="s">
        <v>177</v>
      </c>
      <c r="C43" s="36">
        <v>50000</v>
      </c>
      <c r="D43" s="37" t="s">
        <v>178</v>
      </c>
    </row>
    <row r="44" spans="1:4" ht="15" x14ac:dyDescent="0.2">
      <c r="A44" s="26" t="s">
        <v>415</v>
      </c>
      <c r="B44" s="34" t="s">
        <v>179</v>
      </c>
      <c r="C44" s="34">
        <v>20000</v>
      </c>
      <c r="D44" s="37" t="s">
        <v>180</v>
      </c>
    </row>
    <row r="45" spans="1:4" ht="15" x14ac:dyDescent="0.2">
      <c r="A45" s="26" t="s">
        <v>416</v>
      </c>
      <c r="B45" s="34" t="s">
        <v>181</v>
      </c>
      <c r="C45" s="34">
        <v>267319.8</v>
      </c>
      <c r="D45" s="37" t="s">
        <v>182</v>
      </c>
    </row>
    <row r="46" spans="1:4" ht="15" x14ac:dyDescent="0.2">
      <c r="A46" s="26" t="s">
        <v>417</v>
      </c>
      <c r="B46" s="34" t="s">
        <v>183</v>
      </c>
      <c r="C46" s="36">
        <v>19800</v>
      </c>
      <c r="D46" s="37" t="s">
        <v>184</v>
      </c>
    </row>
    <row r="47" spans="1:4" ht="15" x14ac:dyDescent="0.2">
      <c r="A47" s="26" t="s">
        <v>419</v>
      </c>
      <c r="B47" s="34" t="s">
        <v>185</v>
      </c>
      <c r="C47" s="36">
        <v>58608</v>
      </c>
      <c r="D47" s="37" t="s">
        <v>186</v>
      </c>
    </row>
    <row r="48" spans="1:4" ht="15" x14ac:dyDescent="0.2">
      <c r="A48" s="26" t="s">
        <v>420</v>
      </c>
      <c r="B48" s="34" t="s">
        <v>187</v>
      </c>
      <c r="C48" s="34">
        <v>200000</v>
      </c>
      <c r="D48" s="37" t="s">
        <v>188</v>
      </c>
    </row>
    <row r="49" spans="1:4" ht="15" x14ac:dyDescent="0.2">
      <c r="A49" s="26" t="s">
        <v>422</v>
      </c>
      <c r="B49" s="35" t="s">
        <v>189</v>
      </c>
      <c r="C49" s="36">
        <v>100000</v>
      </c>
      <c r="D49" s="37" t="s">
        <v>190</v>
      </c>
    </row>
    <row r="50" spans="1:4" ht="15" x14ac:dyDescent="0.2">
      <c r="A50" s="26" t="s">
        <v>423</v>
      </c>
      <c r="B50" s="35" t="s">
        <v>191</v>
      </c>
      <c r="C50" s="36">
        <v>9900</v>
      </c>
      <c r="D50" s="37" t="s">
        <v>192</v>
      </c>
    </row>
    <row r="51" spans="1:4" ht="15" x14ac:dyDescent="0.2">
      <c r="A51" s="26" t="s">
        <v>424</v>
      </c>
      <c r="B51" s="35" t="s">
        <v>191</v>
      </c>
      <c r="C51" s="36">
        <v>9900</v>
      </c>
      <c r="D51" s="37" t="s">
        <v>193</v>
      </c>
    </row>
    <row r="52" spans="1:4" ht="15" x14ac:dyDescent="0.2">
      <c r="A52" s="26" t="s">
        <v>426</v>
      </c>
      <c r="B52" s="35" t="s">
        <v>191</v>
      </c>
      <c r="C52" s="36">
        <v>49020</v>
      </c>
      <c r="D52" s="37" t="s">
        <v>194</v>
      </c>
    </row>
    <row r="53" spans="1:4" ht="15" x14ac:dyDescent="0.2">
      <c r="A53" s="26" t="s">
        <v>427</v>
      </c>
      <c r="B53" s="34" t="s">
        <v>191</v>
      </c>
      <c r="C53" s="34">
        <v>100000</v>
      </c>
      <c r="D53" s="37" t="s">
        <v>195</v>
      </c>
    </row>
    <row r="54" spans="1:4" ht="15" x14ac:dyDescent="0.2">
      <c r="A54" s="26" t="s">
        <v>428</v>
      </c>
      <c r="B54" s="34" t="s">
        <v>196</v>
      </c>
      <c r="C54" s="34">
        <v>60039</v>
      </c>
      <c r="D54" s="37" t="s">
        <v>197</v>
      </c>
    </row>
    <row r="55" spans="1:4" ht="45" x14ac:dyDescent="0.2">
      <c r="A55" s="26" t="s">
        <v>430</v>
      </c>
      <c r="B55" s="34" t="s">
        <v>198</v>
      </c>
      <c r="C55" s="36">
        <v>140365.4</v>
      </c>
      <c r="D55" s="37" t="s">
        <v>298</v>
      </c>
    </row>
    <row r="56" spans="1:4" ht="30" x14ac:dyDescent="0.2">
      <c r="A56" s="26" t="s">
        <v>432</v>
      </c>
      <c r="B56" s="34" t="s">
        <v>199</v>
      </c>
      <c r="C56" s="36">
        <v>150000</v>
      </c>
      <c r="D56" s="37" t="s">
        <v>200</v>
      </c>
    </row>
    <row r="57" spans="1:4" ht="15" x14ac:dyDescent="0.2">
      <c r="A57" s="26" t="s">
        <v>434</v>
      </c>
      <c r="B57" s="34" t="s">
        <v>201</v>
      </c>
      <c r="C57" s="36">
        <v>107073</v>
      </c>
      <c r="D57" s="37" t="s">
        <v>202</v>
      </c>
    </row>
    <row r="58" spans="1:4" ht="15" x14ac:dyDescent="0.2">
      <c r="A58" s="26" t="s">
        <v>436</v>
      </c>
      <c r="B58" s="34" t="s">
        <v>203</v>
      </c>
      <c r="C58" s="36">
        <v>30000</v>
      </c>
      <c r="D58" s="37" t="s">
        <v>204</v>
      </c>
    </row>
    <row r="59" spans="1:4" ht="15" x14ac:dyDescent="0.2">
      <c r="A59" s="26" t="s">
        <v>437</v>
      </c>
      <c r="B59" s="34" t="s">
        <v>205</v>
      </c>
      <c r="C59" s="36">
        <v>102000</v>
      </c>
      <c r="D59" s="37" t="s">
        <v>206</v>
      </c>
    </row>
    <row r="60" spans="1:4" ht="15" x14ac:dyDescent="0.2">
      <c r="A60" s="26" t="s">
        <v>438</v>
      </c>
      <c r="B60" s="34" t="s">
        <v>207</v>
      </c>
      <c r="C60" s="36">
        <v>60128.05</v>
      </c>
      <c r="D60" s="37" t="s">
        <v>208</v>
      </c>
    </row>
    <row r="61" spans="1:4" ht="45" x14ac:dyDescent="0.2">
      <c r="A61" s="26" t="s">
        <v>439</v>
      </c>
      <c r="B61" s="34" t="s">
        <v>209</v>
      </c>
      <c r="C61" s="34">
        <v>56300</v>
      </c>
      <c r="D61" s="37" t="s">
        <v>299</v>
      </c>
    </row>
    <row r="62" spans="1:4" ht="15" x14ac:dyDescent="0.2">
      <c r="A62" s="26" t="s">
        <v>440</v>
      </c>
      <c r="B62" s="34" t="s">
        <v>210</v>
      </c>
      <c r="C62" s="36">
        <v>19000</v>
      </c>
      <c r="D62" s="37" t="s">
        <v>211</v>
      </c>
    </row>
    <row r="63" spans="1:4" ht="15" x14ac:dyDescent="0.2">
      <c r="A63" s="26" t="s">
        <v>441</v>
      </c>
      <c r="B63" s="35" t="s">
        <v>210</v>
      </c>
      <c r="C63" s="36">
        <v>39400</v>
      </c>
      <c r="D63" s="37" t="s">
        <v>103</v>
      </c>
    </row>
    <row r="64" spans="1:4" ht="15" x14ac:dyDescent="0.2">
      <c r="A64" s="26" t="s">
        <v>442</v>
      </c>
      <c r="B64" s="34" t="s">
        <v>212</v>
      </c>
      <c r="C64" s="34">
        <v>30000</v>
      </c>
      <c r="D64" s="37" t="s">
        <v>213</v>
      </c>
    </row>
    <row r="65" spans="1:4" ht="15" x14ac:dyDescent="0.2">
      <c r="A65" s="26" t="s">
        <v>443</v>
      </c>
      <c r="B65" s="35" t="s">
        <v>212</v>
      </c>
      <c r="C65" s="36">
        <v>50000</v>
      </c>
      <c r="D65" s="37" t="s">
        <v>214</v>
      </c>
    </row>
    <row r="66" spans="1:4" ht="15" x14ac:dyDescent="0.2">
      <c r="A66" s="26" t="s">
        <v>445</v>
      </c>
      <c r="B66" s="34" t="s">
        <v>212</v>
      </c>
      <c r="C66" s="36">
        <v>99381</v>
      </c>
      <c r="D66" s="37" t="s">
        <v>215</v>
      </c>
    </row>
    <row r="67" spans="1:4" ht="15" x14ac:dyDescent="0.2">
      <c r="A67" s="26" t="s">
        <v>447</v>
      </c>
      <c r="B67" s="34" t="s">
        <v>212</v>
      </c>
      <c r="C67" s="34">
        <v>200000</v>
      </c>
      <c r="D67" s="37" t="s">
        <v>216</v>
      </c>
    </row>
    <row r="68" spans="1:4" ht="45" x14ac:dyDescent="0.2">
      <c r="A68" s="26" t="s">
        <v>449</v>
      </c>
      <c r="B68" s="34" t="s">
        <v>217</v>
      </c>
      <c r="C68" s="34">
        <v>84349</v>
      </c>
      <c r="D68" s="37" t="s">
        <v>300</v>
      </c>
    </row>
    <row r="69" spans="1:4" ht="60" x14ac:dyDescent="0.2">
      <c r="A69" s="26" t="s">
        <v>450</v>
      </c>
      <c r="B69" s="34" t="s">
        <v>218</v>
      </c>
      <c r="C69" s="36">
        <v>146829.32999999999</v>
      </c>
      <c r="D69" s="37" t="s">
        <v>219</v>
      </c>
    </row>
    <row r="70" spans="1:4" ht="15" x14ac:dyDescent="0.2">
      <c r="A70" s="26" t="s">
        <v>452</v>
      </c>
      <c r="B70" s="35" t="s">
        <v>220</v>
      </c>
      <c r="C70" s="36">
        <v>50000</v>
      </c>
      <c r="D70" s="37" t="s">
        <v>221</v>
      </c>
    </row>
    <row r="71" spans="1:4" ht="15" x14ac:dyDescent="0.2">
      <c r="A71" s="26" t="s">
        <v>453</v>
      </c>
      <c r="B71" s="34" t="s">
        <v>222</v>
      </c>
      <c r="C71" s="36">
        <v>67221</v>
      </c>
      <c r="D71" s="37" t="s">
        <v>223</v>
      </c>
    </row>
    <row r="72" spans="1:4" ht="30" x14ac:dyDescent="0.2">
      <c r="A72" s="26" t="s">
        <v>455</v>
      </c>
      <c r="B72" s="34" t="s">
        <v>224</v>
      </c>
      <c r="C72" s="36">
        <v>132600</v>
      </c>
      <c r="D72" s="37" t="s">
        <v>225</v>
      </c>
    </row>
    <row r="73" spans="1:4" ht="15" x14ac:dyDescent="0.2">
      <c r="A73" s="26" t="s">
        <v>457</v>
      </c>
      <c r="B73" s="34" t="s">
        <v>224</v>
      </c>
      <c r="C73" s="36">
        <v>400000</v>
      </c>
      <c r="D73" s="37" t="s">
        <v>226</v>
      </c>
    </row>
    <row r="74" spans="1:4" ht="15" x14ac:dyDescent="0.2">
      <c r="A74" s="26" t="s">
        <v>459</v>
      </c>
      <c r="B74" s="34" t="s">
        <v>224</v>
      </c>
      <c r="C74" s="34">
        <v>400000</v>
      </c>
      <c r="D74" s="37" t="s">
        <v>227</v>
      </c>
    </row>
    <row r="75" spans="1:4" ht="15" x14ac:dyDescent="0.2">
      <c r="A75" s="26" t="s">
        <v>461</v>
      </c>
      <c r="B75" s="34" t="s">
        <v>228</v>
      </c>
      <c r="C75" s="34">
        <v>79101</v>
      </c>
      <c r="D75" s="37" t="s">
        <v>229</v>
      </c>
    </row>
    <row r="76" spans="1:4" ht="15" x14ac:dyDescent="0.2">
      <c r="A76" s="26" t="s">
        <v>462</v>
      </c>
      <c r="B76" s="34" t="s">
        <v>228</v>
      </c>
      <c r="C76" s="34">
        <v>99000</v>
      </c>
      <c r="D76" s="37" t="s">
        <v>230</v>
      </c>
    </row>
    <row r="77" spans="1:4" ht="15" x14ac:dyDescent="0.2">
      <c r="A77" s="26" t="s">
        <v>464</v>
      </c>
      <c r="B77" s="34" t="s">
        <v>228</v>
      </c>
      <c r="C77" s="34">
        <v>118800</v>
      </c>
      <c r="D77" s="37" t="s">
        <v>229</v>
      </c>
    </row>
    <row r="78" spans="1:4" ht="15" x14ac:dyDescent="0.2">
      <c r="A78" s="26" t="s">
        <v>466</v>
      </c>
      <c r="B78" s="35" t="s">
        <v>228</v>
      </c>
      <c r="C78" s="36">
        <v>500000</v>
      </c>
      <c r="D78" s="37" t="s">
        <v>229</v>
      </c>
    </row>
    <row r="79" spans="1:4" ht="15" x14ac:dyDescent="0.2">
      <c r="A79" s="26" t="s">
        <v>467</v>
      </c>
      <c r="B79" s="34" t="s">
        <v>231</v>
      </c>
      <c r="C79" s="34">
        <v>29700</v>
      </c>
      <c r="D79" s="37" t="s">
        <v>232</v>
      </c>
    </row>
    <row r="80" spans="1:4" ht="15" x14ac:dyDescent="0.2">
      <c r="A80" s="26" t="s">
        <v>469</v>
      </c>
      <c r="B80" s="34" t="s">
        <v>231</v>
      </c>
      <c r="C80" s="34">
        <v>29700</v>
      </c>
      <c r="D80" s="37" t="s">
        <v>233</v>
      </c>
    </row>
    <row r="81" spans="1:4" ht="15" x14ac:dyDescent="0.2">
      <c r="A81" s="26" t="s">
        <v>470</v>
      </c>
      <c r="B81" s="34" t="s">
        <v>234</v>
      </c>
      <c r="C81" s="36">
        <v>20000</v>
      </c>
      <c r="D81" s="37" t="s">
        <v>235</v>
      </c>
    </row>
    <row r="82" spans="1:4" ht="15" x14ac:dyDescent="0.2">
      <c r="A82" s="26" t="s">
        <v>472</v>
      </c>
      <c r="B82" s="34" t="s">
        <v>234</v>
      </c>
      <c r="C82" s="36">
        <v>30000</v>
      </c>
      <c r="D82" s="37" t="s">
        <v>236</v>
      </c>
    </row>
    <row r="83" spans="1:4" ht="15" x14ac:dyDescent="0.2">
      <c r="A83" s="26" t="s">
        <v>473</v>
      </c>
      <c r="B83" s="34" t="s">
        <v>237</v>
      </c>
      <c r="C83" s="34">
        <v>19780</v>
      </c>
      <c r="D83" s="37" t="s">
        <v>238</v>
      </c>
    </row>
    <row r="84" spans="1:4" ht="15" x14ac:dyDescent="0.2">
      <c r="A84" s="26" t="s">
        <v>474</v>
      </c>
      <c r="B84" s="34" t="s">
        <v>237</v>
      </c>
      <c r="C84" s="34">
        <v>50000</v>
      </c>
      <c r="D84" s="37" t="s">
        <v>239</v>
      </c>
    </row>
    <row r="85" spans="1:4" ht="30" x14ac:dyDescent="0.2">
      <c r="A85" s="26" t="s">
        <v>475</v>
      </c>
      <c r="B85" s="34" t="s">
        <v>240</v>
      </c>
      <c r="C85" s="36">
        <v>98400.84</v>
      </c>
      <c r="D85" s="37" t="s">
        <v>241</v>
      </c>
    </row>
    <row r="86" spans="1:4" ht="15" x14ac:dyDescent="0.2">
      <c r="A86" s="26" t="s">
        <v>476</v>
      </c>
      <c r="B86" s="35" t="s">
        <v>242</v>
      </c>
      <c r="C86" s="36">
        <v>18116</v>
      </c>
      <c r="D86" s="37" t="s">
        <v>243</v>
      </c>
    </row>
    <row r="87" spans="1:4" ht="15" x14ac:dyDescent="0.2">
      <c r="A87" s="26" t="s">
        <v>477</v>
      </c>
      <c r="B87" s="34" t="s">
        <v>244</v>
      </c>
      <c r="C87" s="34">
        <v>41615.78</v>
      </c>
      <c r="D87" s="37" t="s">
        <v>245</v>
      </c>
    </row>
    <row r="88" spans="1:4" ht="15" x14ac:dyDescent="0.2">
      <c r="A88" s="26" t="s">
        <v>479</v>
      </c>
      <c r="B88" s="35" t="s">
        <v>246</v>
      </c>
      <c r="C88" s="36">
        <v>15498</v>
      </c>
      <c r="D88" s="37" t="s">
        <v>247</v>
      </c>
    </row>
    <row r="89" spans="1:4" ht="30" x14ac:dyDescent="0.2">
      <c r="A89" s="26" t="s">
        <v>480</v>
      </c>
      <c r="B89" s="35" t="s">
        <v>248</v>
      </c>
      <c r="C89" s="36">
        <v>50000</v>
      </c>
      <c r="D89" s="37" t="s">
        <v>301</v>
      </c>
    </row>
    <row r="90" spans="1:4" ht="15" x14ac:dyDescent="0.2">
      <c r="A90" s="26" t="s">
        <v>481</v>
      </c>
      <c r="B90" s="34" t="s">
        <v>249</v>
      </c>
      <c r="C90" s="34">
        <v>20000</v>
      </c>
      <c r="D90" s="37" t="s">
        <v>250</v>
      </c>
    </row>
    <row r="91" spans="1:4" ht="15" x14ac:dyDescent="0.2">
      <c r="A91" s="38"/>
      <c r="B91" s="38"/>
      <c r="C91" s="31">
        <f>SUM(C2:C90)</f>
        <v>7736327.4500000002</v>
      </c>
      <c r="D91" s="39"/>
    </row>
  </sheetData>
  <autoFilter ref="A1:D91" xr:uid="{00000000-0001-0000-0000-000000000000}"/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4536-92A7-43D5-B103-00C4632AF3F8}">
  <dimension ref="A1:E28"/>
  <sheetViews>
    <sheetView workbookViewId="0">
      <selection activeCell="B13" sqref="B13"/>
    </sheetView>
  </sheetViews>
  <sheetFormatPr defaultColWidth="8.85546875" defaultRowHeight="12" x14ac:dyDescent="0.2"/>
  <cols>
    <col min="1" max="1" width="3.5703125" style="1" bestFit="1" customWidth="1"/>
    <col min="2" max="2" width="21.7109375" style="1" customWidth="1"/>
    <col min="3" max="3" width="18.140625" style="1" customWidth="1"/>
    <col min="4" max="4" width="59.5703125" style="1" customWidth="1"/>
    <col min="5" max="16384" width="8.85546875" style="1"/>
  </cols>
  <sheetData>
    <row r="1" spans="1:5" ht="30" x14ac:dyDescent="0.2">
      <c r="A1" s="24" t="s">
        <v>108</v>
      </c>
      <c r="B1" s="24" t="s">
        <v>0</v>
      </c>
      <c r="C1" s="25" t="s">
        <v>1</v>
      </c>
      <c r="D1" s="24" t="s">
        <v>107</v>
      </c>
    </row>
    <row r="2" spans="1:5" ht="15" x14ac:dyDescent="0.2">
      <c r="A2" s="26" t="s">
        <v>2</v>
      </c>
      <c r="B2" s="26" t="s">
        <v>251</v>
      </c>
      <c r="C2" s="30">
        <v>50000</v>
      </c>
      <c r="D2" s="27" t="s">
        <v>252</v>
      </c>
    </row>
    <row r="3" spans="1:5" ht="15" x14ac:dyDescent="0.2">
      <c r="A3" s="26" t="s">
        <v>3</v>
      </c>
      <c r="B3" s="26" t="s">
        <v>122</v>
      </c>
      <c r="C3" s="30">
        <v>50000</v>
      </c>
      <c r="D3" s="27" t="s">
        <v>253</v>
      </c>
    </row>
    <row r="4" spans="1:5" ht="15" x14ac:dyDescent="0.2">
      <c r="A4" s="26" t="s">
        <v>4</v>
      </c>
      <c r="B4" s="26" t="s">
        <v>125</v>
      </c>
      <c r="C4" s="30">
        <v>10000</v>
      </c>
      <c r="D4" s="27" t="s">
        <v>254</v>
      </c>
    </row>
    <row r="5" spans="1:5" ht="15" x14ac:dyDescent="0.2">
      <c r="A5" s="26" t="s">
        <v>5</v>
      </c>
      <c r="B5" s="26" t="s">
        <v>125</v>
      </c>
      <c r="C5" s="30">
        <v>10000</v>
      </c>
      <c r="D5" s="27" t="s">
        <v>255</v>
      </c>
    </row>
    <row r="6" spans="1:5" ht="15" x14ac:dyDescent="0.2">
      <c r="A6" s="26" t="s">
        <v>6</v>
      </c>
      <c r="B6" s="26" t="s">
        <v>125</v>
      </c>
      <c r="C6" s="30">
        <v>20000</v>
      </c>
      <c r="D6" s="27" t="s">
        <v>256</v>
      </c>
    </row>
    <row r="7" spans="1:5" ht="15" x14ac:dyDescent="0.2">
      <c r="A7" s="26" t="s">
        <v>7</v>
      </c>
      <c r="B7" s="26" t="s">
        <v>126</v>
      </c>
      <c r="C7" s="30">
        <v>15000</v>
      </c>
      <c r="D7" s="26" t="s">
        <v>302</v>
      </c>
    </row>
    <row r="8" spans="1:5" ht="15" x14ac:dyDescent="0.2">
      <c r="A8" s="26" t="s">
        <v>8</v>
      </c>
      <c r="B8" s="26" t="s">
        <v>126</v>
      </c>
      <c r="C8" s="30">
        <v>8000</v>
      </c>
      <c r="D8" s="27" t="s">
        <v>257</v>
      </c>
    </row>
    <row r="9" spans="1:5" ht="15" x14ac:dyDescent="0.2">
      <c r="A9" s="26" t="s">
        <v>9</v>
      </c>
      <c r="B9" s="26" t="s">
        <v>138</v>
      </c>
      <c r="C9" s="30">
        <v>29997</v>
      </c>
      <c r="D9" s="27" t="s">
        <v>258</v>
      </c>
    </row>
    <row r="10" spans="1:5" ht="15" x14ac:dyDescent="0.2">
      <c r="A10" s="26" t="s">
        <v>10</v>
      </c>
      <c r="B10" s="26" t="s">
        <v>153</v>
      </c>
      <c r="C10" s="30">
        <v>20000</v>
      </c>
      <c r="D10" s="27" t="s">
        <v>154</v>
      </c>
    </row>
    <row r="11" spans="1:5" ht="15" x14ac:dyDescent="0.2">
      <c r="A11" s="26" t="s">
        <v>11</v>
      </c>
      <c r="B11" s="26" t="s">
        <v>153</v>
      </c>
      <c r="C11" s="30">
        <v>25000</v>
      </c>
      <c r="D11" s="27" t="s">
        <v>154</v>
      </c>
    </row>
    <row r="12" spans="1:5" ht="30" x14ac:dyDescent="0.2">
      <c r="A12" s="26" t="s">
        <v>12</v>
      </c>
      <c r="B12" s="26" t="s">
        <v>259</v>
      </c>
      <c r="C12" s="30">
        <v>102000</v>
      </c>
      <c r="D12" s="27" t="s">
        <v>260</v>
      </c>
    </row>
    <row r="13" spans="1:5" ht="45" x14ac:dyDescent="0.2">
      <c r="A13" s="26" t="s">
        <v>13</v>
      </c>
      <c r="B13" s="26" t="s">
        <v>189</v>
      </c>
      <c r="C13" s="30">
        <v>30000</v>
      </c>
      <c r="D13" s="27" t="s">
        <v>261</v>
      </c>
    </row>
    <row r="14" spans="1:5" ht="15" x14ac:dyDescent="0.2">
      <c r="A14" s="26" t="s">
        <v>14</v>
      </c>
      <c r="B14" s="26" t="s">
        <v>262</v>
      </c>
      <c r="C14" s="30">
        <v>100000</v>
      </c>
      <c r="D14" s="26" t="s">
        <v>263</v>
      </c>
      <c r="E14" s="2"/>
    </row>
    <row r="15" spans="1:5" ht="15" x14ac:dyDescent="0.2">
      <c r="A15" s="26" t="s">
        <v>15</v>
      </c>
      <c r="B15" s="26" t="s">
        <v>264</v>
      </c>
      <c r="C15" s="30">
        <v>300000</v>
      </c>
      <c r="D15" s="27" t="s">
        <v>265</v>
      </c>
    </row>
    <row r="16" spans="1:5" ht="15" x14ac:dyDescent="0.2">
      <c r="A16" s="26" t="s">
        <v>16</v>
      </c>
      <c r="B16" s="26" t="s">
        <v>266</v>
      </c>
      <c r="C16" s="30">
        <v>22338</v>
      </c>
      <c r="D16" s="27" t="s">
        <v>267</v>
      </c>
    </row>
    <row r="17" spans="1:4" ht="15" x14ac:dyDescent="0.2">
      <c r="A17" s="26" t="s">
        <v>17</v>
      </c>
      <c r="B17" s="26" t="s">
        <v>201</v>
      </c>
      <c r="C17" s="30">
        <v>50000</v>
      </c>
      <c r="D17" s="27" t="s">
        <v>268</v>
      </c>
    </row>
    <row r="18" spans="1:4" ht="15" x14ac:dyDescent="0.2">
      <c r="A18" s="26" t="s">
        <v>18</v>
      </c>
      <c r="B18" s="26" t="s">
        <v>212</v>
      </c>
      <c r="C18" s="30">
        <v>18703.580000000002</v>
      </c>
      <c r="D18" s="27" t="s">
        <v>215</v>
      </c>
    </row>
    <row r="19" spans="1:4" ht="15" x14ac:dyDescent="0.2">
      <c r="A19" s="26" t="s">
        <v>19</v>
      </c>
      <c r="B19" s="26" t="s">
        <v>217</v>
      </c>
      <c r="C19" s="30">
        <v>12000</v>
      </c>
      <c r="D19" s="27" t="s">
        <v>269</v>
      </c>
    </row>
    <row r="20" spans="1:4" ht="15" x14ac:dyDescent="0.2">
      <c r="A20" s="26" t="s">
        <v>20</v>
      </c>
      <c r="B20" s="26" t="s">
        <v>217</v>
      </c>
      <c r="C20" s="30">
        <v>12000</v>
      </c>
      <c r="D20" s="27" t="s">
        <v>270</v>
      </c>
    </row>
    <row r="21" spans="1:4" ht="15" x14ac:dyDescent="0.2">
      <c r="A21" s="26" t="s">
        <v>21</v>
      </c>
      <c r="B21" s="28" t="s">
        <v>228</v>
      </c>
      <c r="C21" s="30">
        <v>765000</v>
      </c>
      <c r="D21" s="27" t="s">
        <v>229</v>
      </c>
    </row>
    <row r="22" spans="1:4" ht="15" x14ac:dyDescent="0.2">
      <c r="A22" s="26" t="s">
        <v>22</v>
      </c>
      <c r="B22" s="26" t="s">
        <v>242</v>
      </c>
      <c r="C22" s="30">
        <v>100000</v>
      </c>
      <c r="D22" s="26" t="s">
        <v>271</v>
      </c>
    </row>
    <row r="23" spans="1:4" ht="15" x14ac:dyDescent="0.2">
      <c r="A23" s="29"/>
      <c r="B23" s="29"/>
      <c r="C23" s="31">
        <f>SUM(C2:C22)</f>
        <v>1750038.58</v>
      </c>
      <c r="D23" s="29"/>
    </row>
    <row r="24" spans="1:4" x14ac:dyDescent="0.2">
      <c r="A24" s="3"/>
      <c r="B24" s="3"/>
      <c r="C24" s="3"/>
      <c r="D24" s="3"/>
    </row>
    <row r="25" spans="1:4" x14ac:dyDescent="0.2">
      <c r="A25" s="3"/>
      <c r="B25" s="3"/>
      <c r="C25" s="3"/>
      <c r="D25" s="3"/>
    </row>
    <row r="26" spans="1:4" x14ac:dyDescent="0.2">
      <c r="A26" s="3"/>
      <c r="B26" s="3"/>
      <c r="C26" s="3"/>
      <c r="D26" s="3"/>
    </row>
    <row r="27" spans="1:4" x14ac:dyDescent="0.2">
      <c r="A27" s="3"/>
      <c r="B27" s="3"/>
      <c r="C27" s="3"/>
      <c r="D27" s="3"/>
    </row>
    <row r="28" spans="1:4" x14ac:dyDescent="0.2">
      <c r="A28" s="3"/>
      <c r="B28" s="3"/>
      <c r="C28" s="3"/>
      <c r="D28" s="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0BAE4-DEAA-4284-8876-3998B00BEBA8}">
  <dimension ref="A1:F26"/>
  <sheetViews>
    <sheetView workbookViewId="0">
      <selection activeCell="A2" sqref="A2:A25"/>
    </sheetView>
  </sheetViews>
  <sheetFormatPr defaultColWidth="8.85546875" defaultRowHeight="12" x14ac:dyDescent="0.2"/>
  <cols>
    <col min="1" max="1" width="3.5703125" style="1" bestFit="1" customWidth="1"/>
    <col min="2" max="2" width="22.28515625" style="1" customWidth="1"/>
    <col min="3" max="3" width="16.140625" style="1" customWidth="1"/>
    <col min="4" max="4" width="68.85546875" style="1" customWidth="1"/>
    <col min="5" max="16384" width="8.85546875" style="1"/>
  </cols>
  <sheetData>
    <row r="1" spans="1:4" ht="45" x14ac:dyDescent="0.2">
      <c r="A1" s="5" t="s">
        <v>108</v>
      </c>
      <c r="B1" s="5" t="s">
        <v>0</v>
      </c>
      <c r="C1" s="6" t="s">
        <v>1</v>
      </c>
      <c r="D1" s="5" t="s">
        <v>107</v>
      </c>
    </row>
    <row r="2" spans="1:4" ht="15" x14ac:dyDescent="0.2">
      <c r="A2" s="7" t="s">
        <v>2</v>
      </c>
      <c r="B2" s="8" t="s">
        <v>119</v>
      </c>
      <c r="C2" s="18">
        <v>26600</v>
      </c>
      <c r="D2" s="8" t="s">
        <v>272</v>
      </c>
    </row>
    <row r="3" spans="1:4" ht="15" x14ac:dyDescent="0.2">
      <c r="A3" s="7" t="s">
        <v>3</v>
      </c>
      <c r="B3" s="8" t="s">
        <v>126</v>
      </c>
      <c r="C3" s="18">
        <v>100000</v>
      </c>
      <c r="D3" s="8" t="s">
        <v>273</v>
      </c>
    </row>
    <row r="4" spans="1:4" ht="15" x14ac:dyDescent="0.2">
      <c r="A4" s="7" t="s">
        <v>4</v>
      </c>
      <c r="B4" s="8" t="s">
        <v>130</v>
      </c>
      <c r="C4" s="18">
        <v>20000</v>
      </c>
      <c r="D4" s="8" t="s">
        <v>274</v>
      </c>
    </row>
    <row r="5" spans="1:4" ht="15" x14ac:dyDescent="0.2">
      <c r="A5" s="7" t="s">
        <v>5</v>
      </c>
      <c r="B5" s="8" t="s">
        <v>134</v>
      </c>
      <c r="C5" s="18">
        <v>25000</v>
      </c>
      <c r="D5" s="8" t="s">
        <v>275</v>
      </c>
    </row>
    <row r="6" spans="1:4" ht="15" x14ac:dyDescent="0.2">
      <c r="A6" s="7" t="s">
        <v>6</v>
      </c>
      <c r="B6" s="8" t="s">
        <v>387</v>
      </c>
      <c r="C6" s="18">
        <v>39600</v>
      </c>
      <c r="D6" s="8" t="s">
        <v>276</v>
      </c>
    </row>
    <row r="7" spans="1:4" ht="15" x14ac:dyDescent="0.2">
      <c r="A7" s="7" t="s">
        <v>7</v>
      </c>
      <c r="B7" s="8" t="s">
        <v>156</v>
      </c>
      <c r="C7" s="18">
        <v>9900</v>
      </c>
      <c r="D7" s="8" t="s">
        <v>277</v>
      </c>
    </row>
    <row r="8" spans="1:4" ht="15" x14ac:dyDescent="0.2">
      <c r="A8" s="7" t="s">
        <v>8</v>
      </c>
      <c r="B8" s="8" t="s">
        <v>388</v>
      </c>
      <c r="C8" s="18">
        <v>20000</v>
      </c>
      <c r="D8" s="8" t="s">
        <v>278</v>
      </c>
    </row>
    <row r="9" spans="1:4" ht="15" x14ac:dyDescent="0.2">
      <c r="A9" s="7" t="s">
        <v>9</v>
      </c>
      <c r="B9" s="8" t="s">
        <v>158</v>
      </c>
      <c r="C9" s="18">
        <v>20000</v>
      </c>
      <c r="D9" s="8" t="s">
        <v>52</v>
      </c>
    </row>
    <row r="10" spans="1:4" ht="75" x14ac:dyDescent="0.2">
      <c r="A10" s="7" t="s">
        <v>10</v>
      </c>
      <c r="B10" s="8" t="s">
        <v>279</v>
      </c>
      <c r="C10" s="18">
        <v>1175902</v>
      </c>
      <c r="D10" s="8" t="s">
        <v>280</v>
      </c>
    </row>
    <row r="11" spans="1:4" ht="30" x14ac:dyDescent="0.2">
      <c r="A11" s="7" t="s">
        <v>11</v>
      </c>
      <c r="B11" s="8" t="s">
        <v>389</v>
      </c>
      <c r="C11" s="18">
        <v>40000</v>
      </c>
      <c r="D11" s="8" t="s">
        <v>281</v>
      </c>
    </row>
    <row r="12" spans="1:4" ht="30" x14ac:dyDescent="0.2">
      <c r="A12" s="7" t="s">
        <v>12</v>
      </c>
      <c r="B12" s="8" t="s">
        <v>198</v>
      </c>
      <c r="C12" s="18">
        <v>22300</v>
      </c>
      <c r="D12" s="8" t="s">
        <v>282</v>
      </c>
    </row>
    <row r="13" spans="1:4" ht="30" x14ac:dyDescent="0.2">
      <c r="A13" s="7" t="s">
        <v>13</v>
      </c>
      <c r="B13" s="8" t="s">
        <v>198</v>
      </c>
      <c r="C13" s="18">
        <v>73260</v>
      </c>
      <c r="D13" s="8" t="s">
        <v>283</v>
      </c>
    </row>
    <row r="14" spans="1:4" ht="15" x14ac:dyDescent="0.2">
      <c r="A14" s="7" t="s">
        <v>14</v>
      </c>
      <c r="B14" s="8" t="s">
        <v>201</v>
      </c>
      <c r="C14" s="18">
        <v>23958</v>
      </c>
      <c r="D14" s="8" t="s">
        <v>202</v>
      </c>
    </row>
    <row r="15" spans="1:4" ht="15" x14ac:dyDescent="0.2">
      <c r="A15" s="7" t="s">
        <v>15</v>
      </c>
      <c r="B15" s="8" t="s">
        <v>212</v>
      </c>
      <c r="C15" s="18">
        <v>30000</v>
      </c>
      <c r="D15" s="8" t="s">
        <v>213</v>
      </c>
    </row>
    <row r="16" spans="1:4" ht="15" x14ac:dyDescent="0.2">
      <c r="A16" s="7" t="s">
        <v>16</v>
      </c>
      <c r="B16" s="8" t="s">
        <v>217</v>
      </c>
      <c r="C16" s="18">
        <v>180000</v>
      </c>
      <c r="D16" s="8" t="s">
        <v>284</v>
      </c>
    </row>
    <row r="17" spans="1:6" ht="15" x14ac:dyDescent="0.2">
      <c r="A17" s="7" t="s">
        <v>17</v>
      </c>
      <c r="B17" s="8" t="s">
        <v>220</v>
      </c>
      <c r="C17" s="18">
        <v>170000</v>
      </c>
      <c r="D17" s="8" t="s">
        <v>285</v>
      </c>
    </row>
    <row r="18" spans="1:6" ht="30" x14ac:dyDescent="0.2">
      <c r="A18" s="7" t="s">
        <v>18</v>
      </c>
      <c r="B18" s="8" t="s">
        <v>224</v>
      </c>
      <c r="C18" s="18">
        <v>20000</v>
      </c>
      <c r="D18" s="8" t="s">
        <v>286</v>
      </c>
    </row>
    <row r="19" spans="1:6" ht="30" x14ac:dyDescent="0.2">
      <c r="A19" s="7" t="s">
        <v>19</v>
      </c>
      <c r="B19" s="8" t="s">
        <v>224</v>
      </c>
      <c r="C19" s="18">
        <v>25000</v>
      </c>
      <c r="D19" s="8" t="s">
        <v>287</v>
      </c>
    </row>
    <row r="20" spans="1:6" ht="15" x14ac:dyDescent="0.2">
      <c r="A20" s="7" t="s">
        <v>20</v>
      </c>
      <c r="B20" s="8" t="s">
        <v>390</v>
      </c>
      <c r="C20" s="18">
        <v>9801</v>
      </c>
      <c r="D20" s="8" t="s">
        <v>288</v>
      </c>
    </row>
    <row r="21" spans="1:6" ht="15" x14ac:dyDescent="0.2">
      <c r="A21" s="7" t="s">
        <v>21</v>
      </c>
      <c r="B21" s="8" t="s">
        <v>228</v>
      </c>
      <c r="C21" s="18">
        <v>22781</v>
      </c>
      <c r="D21" s="8" t="s">
        <v>289</v>
      </c>
      <c r="F21" s="2"/>
    </row>
    <row r="22" spans="1:6" ht="15" x14ac:dyDescent="0.2">
      <c r="A22" s="7" t="s">
        <v>22</v>
      </c>
      <c r="B22" s="8" t="s">
        <v>228</v>
      </c>
      <c r="C22" s="18">
        <v>23433</v>
      </c>
      <c r="D22" s="8" t="s">
        <v>290</v>
      </c>
    </row>
    <row r="23" spans="1:6" ht="15" x14ac:dyDescent="0.2">
      <c r="A23" s="7" t="s">
        <v>23</v>
      </c>
      <c r="B23" s="8" t="s">
        <v>228</v>
      </c>
      <c r="C23" s="18">
        <v>22507</v>
      </c>
      <c r="D23" s="8" t="s">
        <v>291</v>
      </c>
    </row>
    <row r="24" spans="1:6" ht="15" x14ac:dyDescent="0.2">
      <c r="A24" s="7" t="s">
        <v>24</v>
      </c>
      <c r="B24" s="8" t="s">
        <v>228</v>
      </c>
      <c r="C24" s="18">
        <v>23740</v>
      </c>
      <c r="D24" s="8" t="s">
        <v>292</v>
      </c>
    </row>
    <row r="25" spans="1:6" ht="15" x14ac:dyDescent="0.2">
      <c r="A25" s="7" t="s">
        <v>25</v>
      </c>
      <c r="B25" s="8" t="s">
        <v>391</v>
      </c>
      <c r="C25" s="18">
        <v>30000</v>
      </c>
      <c r="D25" s="8" t="s">
        <v>293</v>
      </c>
    </row>
    <row r="26" spans="1:6" ht="15" x14ac:dyDescent="0.2">
      <c r="A26" s="22"/>
      <c r="B26" s="22"/>
      <c r="C26" s="12">
        <f>SUM(C2:C25)</f>
        <v>2153782</v>
      </c>
      <c r="D26" s="22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2518-86C3-4CC3-BDB8-9F63F0FBF517}">
  <dimension ref="A1:D56"/>
  <sheetViews>
    <sheetView workbookViewId="0">
      <selection activeCell="B29" sqref="B29"/>
    </sheetView>
  </sheetViews>
  <sheetFormatPr defaultRowHeight="15" x14ac:dyDescent="0.25"/>
  <cols>
    <col min="1" max="1" width="7.42578125" style="1" bestFit="1" customWidth="1"/>
    <col min="2" max="2" width="28.7109375" customWidth="1"/>
    <col min="3" max="3" width="20.7109375" style="1" customWidth="1"/>
    <col min="4" max="4" width="50.7109375" style="1" customWidth="1"/>
    <col min="5" max="16384" width="9.140625" style="1"/>
  </cols>
  <sheetData>
    <row r="1" spans="1:4" ht="30" x14ac:dyDescent="0.2">
      <c r="A1" s="6" t="s">
        <v>108</v>
      </c>
      <c r="B1" s="6" t="s">
        <v>0</v>
      </c>
      <c r="C1" s="6" t="s">
        <v>1</v>
      </c>
      <c r="D1" s="6" t="s">
        <v>107</v>
      </c>
    </row>
    <row r="2" spans="1:4" x14ac:dyDescent="0.2">
      <c r="A2" s="7" t="s">
        <v>2</v>
      </c>
      <c r="B2" s="19" t="s">
        <v>372</v>
      </c>
      <c r="C2" s="9">
        <v>84000</v>
      </c>
      <c r="D2" s="19" t="s">
        <v>303</v>
      </c>
    </row>
    <row r="3" spans="1:4" x14ac:dyDescent="0.2">
      <c r="A3" s="7" t="s">
        <v>3</v>
      </c>
      <c r="B3" s="19" t="s">
        <v>373</v>
      </c>
      <c r="C3" s="9">
        <v>30000</v>
      </c>
      <c r="D3" s="19" t="s">
        <v>304</v>
      </c>
    </row>
    <row r="4" spans="1:4" x14ac:dyDescent="0.2">
      <c r="A4" s="7" t="s">
        <v>4</v>
      </c>
      <c r="B4" s="19" t="s">
        <v>374</v>
      </c>
      <c r="C4" s="9">
        <v>300000</v>
      </c>
      <c r="D4" s="19" t="s">
        <v>305</v>
      </c>
    </row>
    <row r="5" spans="1:4" x14ac:dyDescent="0.2">
      <c r="A5" s="7" t="s">
        <v>5</v>
      </c>
      <c r="B5" s="19" t="s">
        <v>374</v>
      </c>
      <c r="C5" s="9">
        <v>30000</v>
      </c>
      <c r="D5" s="19" t="s">
        <v>306</v>
      </c>
    </row>
    <row r="6" spans="1:4" x14ac:dyDescent="0.2">
      <c r="A6" s="7" t="s">
        <v>6</v>
      </c>
      <c r="B6" s="19" t="s">
        <v>111</v>
      </c>
      <c r="C6" s="9">
        <v>25000</v>
      </c>
      <c r="D6" s="19" t="s">
        <v>307</v>
      </c>
    </row>
    <row r="7" spans="1:4" x14ac:dyDescent="0.2">
      <c r="A7" s="7" t="s">
        <v>7</v>
      </c>
      <c r="B7" s="19" t="s">
        <v>113</v>
      </c>
      <c r="C7" s="9">
        <v>98900</v>
      </c>
      <c r="D7" s="19" t="s">
        <v>308</v>
      </c>
    </row>
    <row r="8" spans="1:4" x14ac:dyDescent="0.2">
      <c r="A8" s="7" t="s">
        <v>8</v>
      </c>
      <c r="B8" s="19" t="s">
        <v>115</v>
      </c>
      <c r="C8" s="9">
        <v>94248</v>
      </c>
      <c r="D8" s="19" t="s">
        <v>309</v>
      </c>
    </row>
    <row r="9" spans="1:4" x14ac:dyDescent="0.2">
      <c r="A9" s="7" t="s">
        <v>9</v>
      </c>
      <c r="B9" s="19" t="s">
        <v>119</v>
      </c>
      <c r="C9" s="9">
        <v>270000</v>
      </c>
      <c r="D9" s="19" t="s">
        <v>310</v>
      </c>
    </row>
    <row r="10" spans="1:4" x14ac:dyDescent="0.2">
      <c r="A10" s="7" t="s">
        <v>10</v>
      </c>
      <c r="B10" s="19" t="s">
        <v>375</v>
      </c>
      <c r="C10" s="9">
        <v>190000</v>
      </c>
      <c r="D10" s="19" t="s">
        <v>311</v>
      </c>
    </row>
    <row r="11" spans="1:4" ht="30" x14ac:dyDescent="0.2">
      <c r="A11" s="7" t="s">
        <v>11</v>
      </c>
      <c r="B11" s="19" t="s">
        <v>375</v>
      </c>
      <c r="C11" s="9">
        <v>115000</v>
      </c>
      <c r="D11" s="19" t="s">
        <v>312</v>
      </c>
    </row>
    <row r="12" spans="1:4" x14ac:dyDescent="0.2">
      <c r="A12" s="7" t="s">
        <v>12</v>
      </c>
      <c r="B12" s="19" t="s">
        <v>353</v>
      </c>
      <c r="C12" s="9">
        <v>69300</v>
      </c>
      <c r="D12" s="19" t="s">
        <v>313</v>
      </c>
    </row>
    <row r="13" spans="1:4" x14ac:dyDescent="0.2">
      <c r="A13" s="7" t="s">
        <v>13</v>
      </c>
      <c r="B13" s="19" t="s">
        <v>376</v>
      </c>
      <c r="C13" s="9">
        <v>30000</v>
      </c>
      <c r="D13" s="19" t="s">
        <v>314</v>
      </c>
    </row>
    <row r="14" spans="1:4" x14ac:dyDescent="0.2">
      <c r="A14" s="7" t="s">
        <v>14</v>
      </c>
      <c r="B14" s="19" t="s">
        <v>376</v>
      </c>
      <c r="C14" s="9">
        <v>30000</v>
      </c>
      <c r="D14" s="19" t="s">
        <v>315</v>
      </c>
    </row>
    <row r="15" spans="1:4" x14ac:dyDescent="0.2">
      <c r="A15" s="7" t="s">
        <v>15</v>
      </c>
      <c r="B15" s="19" t="s">
        <v>376</v>
      </c>
      <c r="C15" s="9">
        <v>30000</v>
      </c>
      <c r="D15" s="19" t="s">
        <v>316</v>
      </c>
    </row>
    <row r="16" spans="1:4" x14ac:dyDescent="0.2">
      <c r="A16" s="7" t="s">
        <v>16</v>
      </c>
      <c r="B16" s="19" t="s">
        <v>125</v>
      </c>
      <c r="C16" s="9">
        <v>135000</v>
      </c>
      <c r="D16" s="19" t="s">
        <v>317</v>
      </c>
    </row>
    <row r="17" spans="1:4" ht="30" x14ac:dyDescent="0.2">
      <c r="A17" s="7" t="s">
        <v>17</v>
      </c>
      <c r="B17" s="19" t="s">
        <v>377</v>
      </c>
      <c r="C17" s="9">
        <v>30000</v>
      </c>
      <c r="D17" s="19" t="s">
        <v>318</v>
      </c>
    </row>
    <row r="18" spans="1:4" ht="30" x14ac:dyDescent="0.2">
      <c r="A18" s="7" t="s">
        <v>18</v>
      </c>
      <c r="B18" s="19" t="s">
        <v>128</v>
      </c>
      <c r="C18" s="9">
        <v>91953.5</v>
      </c>
      <c r="D18" s="19" t="s">
        <v>319</v>
      </c>
    </row>
    <row r="19" spans="1:4" x14ac:dyDescent="0.2">
      <c r="A19" s="7" t="s">
        <v>19</v>
      </c>
      <c r="B19" s="19" t="s">
        <v>351</v>
      </c>
      <c r="C19" s="9">
        <v>30000</v>
      </c>
      <c r="D19" s="19" t="s">
        <v>320</v>
      </c>
    </row>
    <row r="20" spans="1:4" x14ac:dyDescent="0.2">
      <c r="A20" s="7" t="s">
        <v>20</v>
      </c>
      <c r="B20" s="19" t="s">
        <v>136</v>
      </c>
      <c r="C20" s="9">
        <v>73260</v>
      </c>
      <c r="D20" s="19" t="s">
        <v>321</v>
      </c>
    </row>
    <row r="21" spans="1:4" x14ac:dyDescent="0.2">
      <c r="A21" s="7" t="s">
        <v>21</v>
      </c>
      <c r="B21" s="19" t="s">
        <v>295</v>
      </c>
      <c r="C21" s="9">
        <v>47518.33</v>
      </c>
      <c r="D21" s="19" t="s">
        <v>322</v>
      </c>
    </row>
    <row r="22" spans="1:4" x14ac:dyDescent="0.2">
      <c r="A22" s="7" t="s">
        <v>22</v>
      </c>
      <c r="B22" s="19" t="s">
        <v>115</v>
      </c>
      <c r="C22" s="9">
        <v>396000</v>
      </c>
      <c r="D22" s="19" t="s">
        <v>323</v>
      </c>
    </row>
    <row r="23" spans="1:4" x14ac:dyDescent="0.2">
      <c r="A23" s="7" t="s">
        <v>23</v>
      </c>
      <c r="B23" s="19" t="s">
        <v>372</v>
      </c>
      <c r="C23" s="9">
        <v>310000</v>
      </c>
      <c r="D23" s="19" t="s">
        <v>324</v>
      </c>
    </row>
    <row r="24" spans="1:4" x14ac:dyDescent="0.2">
      <c r="A24" s="7" t="s">
        <v>24</v>
      </c>
      <c r="B24" s="19" t="s">
        <v>138</v>
      </c>
      <c r="C24" s="9">
        <v>69300</v>
      </c>
      <c r="D24" s="19" t="s">
        <v>325</v>
      </c>
    </row>
    <row r="25" spans="1:4" x14ac:dyDescent="0.2">
      <c r="A25" s="7" t="s">
        <v>25</v>
      </c>
      <c r="B25" s="19" t="s">
        <v>143</v>
      </c>
      <c r="C25" s="9">
        <v>40040.550000000003</v>
      </c>
      <c r="D25" s="19" t="s">
        <v>326</v>
      </c>
    </row>
    <row r="26" spans="1:4" x14ac:dyDescent="0.2">
      <c r="A26" s="7" t="s">
        <v>26</v>
      </c>
      <c r="B26" s="19" t="s">
        <v>148</v>
      </c>
      <c r="C26" s="9">
        <v>30000</v>
      </c>
      <c r="D26" s="19" t="s">
        <v>150</v>
      </c>
    </row>
    <row r="27" spans="1:4" x14ac:dyDescent="0.2">
      <c r="A27" s="7" t="s">
        <v>27</v>
      </c>
      <c r="B27" s="19" t="s">
        <v>148</v>
      </c>
      <c r="C27" s="9">
        <v>60000</v>
      </c>
      <c r="D27" s="19" t="s">
        <v>327</v>
      </c>
    </row>
    <row r="28" spans="1:4" x14ac:dyDescent="0.2">
      <c r="A28" s="7" t="s">
        <v>28</v>
      </c>
      <c r="B28" s="19" t="s">
        <v>249</v>
      </c>
      <c r="C28" s="9">
        <v>100000</v>
      </c>
      <c r="D28" s="19" t="s">
        <v>328</v>
      </c>
    </row>
    <row r="29" spans="1:4" x14ac:dyDescent="0.2">
      <c r="A29" s="7" t="s">
        <v>29</v>
      </c>
      <c r="B29" s="19" t="s">
        <v>378</v>
      </c>
      <c r="C29" s="9">
        <v>9702</v>
      </c>
      <c r="D29" s="19" t="s">
        <v>329</v>
      </c>
    </row>
    <row r="30" spans="1:4" x14ac:dyDescent="0.2">
      <c r="A30" s="7" t="s">
        <v>30</v>
      </c>
      <c r="B30" s="19" t="s">
        <v>378</v>
      </c>
      <c r="C30" s="9">
        <v>29700</v>
      </c>
      <c r="D30" s="19" t="s">
        <v>155</v>
      </c>
    </row>
    <row r="31" spans="1:4" x14ac:dyDescent="0.2">
      <c r="A31" s="7" t="s">
        <v>31</v>
      </c>
      <c r="B31" s="19" t="s">
        <v>379</v>
      </c>
      <c r="C31" s="9">
        <v>30000</v>
      </c>
      <c r="D31" s="19" t="s">
        <v>330</v>
      </c>
    </row>
    <row r="32" spans="1:4" x14ac:dyDescent="0.2">
      <c r="A32" s="7" t="s">
        <v>32</v>
      </c>
      <c r="B32" s="19" t="s">
        <v>160</v>
      </c>
      <c r="C32" s="9">
        <v>120000</v>
      </c>
      <c r="D32" s="19" t="s">
        <v>331</v>
      </c>
    </row>
    <row r="33" spans="1:4" x14ac:dyDescent="0.2">
      <c r="A33" s="7" t="s">
        <v>33</v>
      </c>
      <c r="B33" s="19" t="s">
        <v>160</v>
      </c>
      <c r="C33" s="9">
        <v>30000</v>
      </c>
      <c r="D33" s="19" t="s">
        <v>74</v>
      </c>
    </row>
    <row r="34" spans="1:4" x14ac:dyDescent="0.2">
      <c r="A34" s="7" t="s">
        <v>34</v>
      </c>
      <c r="B34" s="19" t="s">
        <v>162</v>
      </c>
      <c r="C34" s="9">
        <v>50000</v>
      </c>
      <c r="D34" s="19" t="s">
        <v>163</v>
      </c>
    </row>
    <row r="35" spans="1:4" x14ac:dyDescent="0.2">
      <c r="A35" s="7" t="s">
        <v>35</v>
      </c>
      <c r="B35" s="19" t="s">
        <v>365</v>
      </c>
      <c r="C35" s="9">
        <v>44842.42</v>
      </c>
      <c r="D35" s="19" t="s">
        <v>71</v>
      </c>
    </row>
    <row r="36" spans="1:4" x14ac:dyDescent="0.2">
      <c r="A36" s="7" t="s">
        <v>36</v>
      </c>
      <c r="B36" s="19" t="s">
        <v>380</v>
      </c>
      <c r="C36" s="9">
        <v>24000</v>
      </c>
      <c r="D36" s="19" t="s">
        <v>332</v>
      </c>
    </row>
    <row r="37" spans="1:4" x14ac:dyDescent="0.2">
      <c r="A37" s="7" t="s">
        <v>37</v>
      </c>
      <c r="B37" s="19" t="s">
        <v>381</v>
      </c>
      <c r="C37" s="9">
        <v>18620</v>
      </c>
      <c r="D37" s="19" t="s">
        <v>333</v>
      </c>
    </row>
    <row r="38" spans="1:4" x14ac:dyDescent="0.2">
      <c r="A38" s="7" t="s">
        <v>38</v>
      </c>
      <c r="B38" s="19" t="s">
        <v>187</v>
      </c>
      <c r="C38" s="9">
        <v>33264</v>
      </c>
      <c r="D38" s="19" t="s">
        <v>334</v>
      </c>
    </row>
    <row r="39" spans="1:4" ht="45" x14ac:dyDescent="0.2">
      <c r="A39" s="7" t="s">
        <v>39</v>
      </c>
      <c r="B39" s="19" t="s">
        <v>382</v>
      </c>
      <c r="C39" s="9">
        <v>184000</v>
      </c>
      <c r="D39" s="19" t="s">
        <v>335</v>
      </c>
    </row>
    <row r="40" spans="1:4" ht="30" x14ac:dyDescent="0.2">
      <c r="A40" s="7" t="s">
        <v>40</v>
      </c>
      <c r="B40" s="19" t="s">
        <v>201</v>
      </c>
      <c r="C40" s="9">
        <v>30000</v>
      </c>
      <c r="D40" s="19" t="s">
        <v>336</v>
      </c>
    </row>
    <row r="41" spans="1:4" x14ac:dyDescent="0.2">
      <c r="A41" s="7" t="s">
        <v>41</v>
      </c>
      <c r="B41" s="19" t="s">
        <v>367</v>
      </c>
      <c r="C41" s="9">
        <v>500000</v>
      </c>
      <c r="D41" s="19" t="s">
        <v>337</v>
      </c>
    </row>
    <row r="42" spans="1:4" x14ac:dyDescent="0.2">
      <c r="A42" s="7" t="s">
        <v>42</v>
      </c>
      <c r="B42" s="19" t="s">
        <v>383</v>
      </c>
      <c r="C42" s="9">
        <v>29700</v>
      </c>
      <c r="D42" s="19" t="s">
        <v>338</v>
      </c>
    </row>
    <row r="43" spans="1:4" x14ac:dyDescent="0.2">
      <c r="A43" s="7" t="s">
        <v>43</v>
      </c>
      <c r="B43" s="19" t="s">
        <v>209</v>
      </c>
      <c r="C43" s="9">
        <v>30000</v>
      </c>
      <c r="D43" s="19" t="s">
        <v>61</v>
      </c>
    </row>
    <row r="44" spans="1:4" ht="75" x14ac:dyDescent="0.2">
      <c r="A44" s="7" t="s">
        <v>415</v>
      </c>
      <c r="B44" s="19" t="s">
        <v>386</v>
      </c>
      <c r="C44" s="9">
        <v>181603.8</v>
      </c>
      <c r="D44" s="19" t="s">
        <v>339</v>
      </c>
    </row>
    <row r="45" spans="1:4" x14ac:dyDescent="0.2">
      <c r="A45" s="7" t="s">
        <v>416</v>
      </c>
      <c r="B45" s="19" t="s">
        <v>212</v>
      </c>
      <c r="C45" s="9">
        <v>49500</v>
      </c>
      <c r="D45" s="19" t="s">
        <v>215</v>
      </c>
    </row>
    <row r="46" spans="1:4" ht="30" x14ac:dyDescent="0.2">
      <c r="A46" s="7" t="s">
        <v>417</v>
      </c>
      <c r="B46" s="19" t="s">
        <v>212</v>
      </c>
      <c r="C46" s="9">
        <v>52000</v>
      </c>
      <c r="D46" s="19" t="s">
        <v>340</v>
      </c>
    </row>
    <row r="47" spans="1:4" x14ac:dyDescent="0.2">
      <c r="A47" s="7" t="s">
        <v>419</v>
      </c>
      <c r="B47" s="19" t="s">
        <v>212</v>
      </c>
      <c r="C47" s="9">
        <v>9900</v>
      </c>
      <c r="D47" s="19" t="s">
        <v>341</v>
      </c>
    </row>
    <row r="48" spans="1:4" ht="30" x14ac:dyDescent="0.2">
      <c r="A48" s="7" t="s">
        <v>420</v>
      </c>
      <c r="B48" s="19" t="s">
        <v>217</v>
      </c>
      <c r="C48" s="9">
        <v>47932</v>
      </c>
      <c r="D48" s="19" t="s">
        <v>342</v>
      </c>
    </row>
    <row r="49" spans="1:4" ht="30" x14ac:dyDescent="0.2">
      <c r="A49" s="7" t="s">
        <v>422</v>
      </c>
      <c r="B49" s="19" t="s">
        <v>362</v>
      </c>
      <c r="C49" s="9">
        <v>55200</v>
      </c>
      <c r="D49" s="19" t="s">
        <v>343</v>
      </c>
    </row>
    <row r="50" spans="1:4" x14ac:dyDescent="0.2">
      <c r="A50" s="7" t="s">
        <v>423</v>
      </c>
      <c r="B50" s="19" t="s">
        <v>385</v>
      </c>
      <c r="C50" s="9">
        <v>225000</v>
      </c>
      <c r="D50" s="19" t="s">
        <v>344</v>
      </c>
    </row>
    <row r="51" spans="1:4" x14ac:dyDescent="0.2">
      <c r="A51" s="7" t="s">
        <v>424</v>
      </c>
      <c r="B51" s="19" t="s">
        <v>220</v>
      </c>
      <c r="C51" s="9">
        <v>120000</v>
      </c>
      <c r="D51" s="19" t="s">
        <v>345</v>
      </c>
    </row>
    <row r="52" spans="1:4" x14ac:dyDescent="0.2">
      <c r="A52" s="7" t="s">
        <v>426</v>
      </c>
      <c r="B52" s="19" t="s">
        <v>224</v>
      </c>
      <c r="C52" s="9">
        <v>250000</v>
      </c>
      <c r="D52" s="19" t="s">
        <v>346</v>
      </c>
    </row>
    <row r="53" spans="1:4" x14ac:dyDescent="0.2">
      <c r="A53" s="7" t="s">
        <v>427</v>
      </c>
      <c r="B53" s="19" t="s">
        <v>234</v>
      </c>
      <c r="C53" s="9">
        <v>75240</v>
      </c>
      <c r="D53" s="19" t="s">
        <v>329</v>
      </c>
    </row>
    <row r="54" spans="1:4" x14ac:dyDescent="0.2">
      <c r="A54" s="7" t="s">
        <v>428</v>
      </c>
      <c r="B54" s="19" t="s">
        <v>384</v>
      </c>
      <c r="C54" s="9">
        <v>30000</v>
      </c>
      <c r="D54" s="19" t="s">
        <v>347</v>
      </c>
    </row>
    <row r="55" spans="1:4" x14ac:dyDescent="0.2">
      <c r="A55" s="7" t="s">
        <v>430</v>
      </c>
      <c r="B55" s="19" t="s">
        <v>244</v>
      </c>
      <c r="C55" s="9">
        <v>22770</v>
      </c>
      <c r="D55" s="19" t="s">
        <v>348</v>
      </c>
    </row>
    <row r="56" spans="1:4" x14ac:dyDescent="0.2">
      <c r="A56" s="20"/>
      <c r="B56" s="20"/>
      <c r="C56" s="12">
        <f>SUM(C2:C55)</f>
        <v>5092494.5999999996</v>
      </c>
      <c r="D56" s="20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E311-10B4-44D0-AF84-E47A9172CBA6}">
  <dimension ref="A1:D44"/>
  <sheetViews>
    <sheetView topLeftCell="A18" workbookViewId="0">
      <selection activeCell="A38" sqref="A38"/>
    </sheetView>
  </sheetViews>
  <sheetFormatPr defaultColWidth="8.85546875" defaultRowHeight="12" x14ac:dyDescent="0.25"/>
  <cols>
    <col min="1" max="1" width="8.85546875" style="21"/>
    <col min="2" max="2" width="29.28515625" style="21" customWidth="1"/>
    <col min="3" max="3" width="15.7109375" style="21" customWidth="1"/>
    <col min="4" max="4" width="50.28515625" style="21" customWidth="1"/>
    <col min="5" max="5" width="28.28515625" style="21" customWidth="1"/>
    <col min="6" max="16384" width="8.85546875" style="21"/>
  </cols>
  <sheetData>
    <row r="1" spans="1:4" ht="45" x14ac:dyDescent="0.25">
      <c r="A1" s="6" t="s">
        <v>108</v>
      </c>
      <c r="B1" s="6" t="s">
        <v>0</v>
      </c>
      <c r="C1" s="6" t="s">
        <v>1</v>
      </c>
      <c r="D1" s="6" t="s">
        <v>107</v>
      </c>
    </row>
    <row r="2" spans="1:4" ht="15" x14ac:dyDescent="0.25">
      <c r="A2" s="13" t="s">
        <v>2</v>
      </c>
      <c r="B2" s="13" t="s">
        <v>363</v>
      </c>
      <c r="C2" s="18">
        <v>500000</v>
      </c>
      <c r="D2" s="19" t="s">
        <v>68</v>
      </c>
    </row>
    <row r="3" spans="1:4" ht="15" x14ac:dyDescent="0.25">
      <c r="A3" s="13" t="s">
        <v>3</v>
      </c>
      <c r="B3" s="13" t="s">
        <v>364</v>
      </c>
      <c r="C3" s="18">
        <v>500000</v>
      </c>
      <c r="D3" s="19" t="s">
        <v>70</v>
      </c>
    </row>
    <row r="4" spans="1:4" ht="15" x14ac:dyDescent="0.25">
      <c r="A4" s="13" t="s">
        <v>4</v>
      </c>
      <c r="B4" s="13" t="s">
        <v>212</v>
      </c>
      <c r="C4" s="18">
        <v>469656</v>
      </c>
      <c r="D4" s="19" t="s">
        <v>69</v>
      </c>
    </row>
    <row r="5" spans="1:4" ht="15" x14ac:dyDescent="0.25">
      <c r="A5" s="13" t="s">
        <v>5</v>
      </c>
      <c r="B5" s="13" t="s">
        <v>365</v>
      </c>
      <c r="C5" s="18">
        <v>15345</v>
      </c>
      <c r="D5" s="19" t="s">
        <v>71</v>
      </c>
    </row>
    <row r="6" spans="1:4" ht="15" x14ac:dyDescent="0.25">
      <c r="A6" s="13" t="s">
        <v>6</v>
      </c>
      <c r="B6" s="13" t="s">
        <v>148</v>
      </c>
      <c r="C6" s="18">
        <v>7200</v>
      </c>
      <c r="D6" s="19" t="s">
        <v>76</v>
      </c>
    </row>
    <row r="7" spans="1:4" ht="15" x14ac:dyDescent="0.25">
      <c r="A7" s="13" t="s">
        <v>7</v>
      </c>
      <c r="B7" s="13" t="s">
        <v>148</v>
      </c>
      <c r="C7" s="18">
        <v>7300</v>
      </c>
      <c r="D7" s="19" t="s">
        <v>75</v>
      </c>
    </row>
    <row r="8" spans="1:4" ht="15" x14ac:dyDescent="0.25">
      <c r="A8" s="13" t="s">
        <v>8</v>
      </c>
      <c r="B8" s="13" t="s">
        <v>217</v>
      </c>
      <c r="C8" s="18">
        <v>78507</v>
      </c>
      <c r="D8" s="19" t="s">
        <v>77</v>
      </c>
    </row>
    <row r="9" spans="1:4" ht="15" x14ac:dyDescent="0.25">
      <c r="A9" s="13" t="s">
        <v>9</v>
      </c>
      <c r="B9" s="13" t="s">
        <v>134</v>
      </c>
      <c r="C9" s="18">
        <v>45000</v>
      </c>
      <c r="D9" s="19" t="s">
        <v>78</v>
      </c>
    </row>
    <row r="10" spans="1:4" ht="15" x14ac:dyDescent="0.25">
      <c r="A10" s="13" t="s">
        <v>10</v>
      </c>
      <c r="B10" s="13" t="s">
        <v>128</v>
      </c>
      <c r="C10" s="18">
        <v>150000</v>
      </c>
      <c r="D10" s="19" t="s">
        <v>79</v>
      </c>
    </row>
    <row r="11" spans="1:4" ht="15" x14ac:dyDescent="0.25">
      <c r="A11" s="13" t="s">
        <v>11</v>
      </c>
      <c r="B11" s="13" t="s">
        <v>220</v>
      </c>
      <c r="C11" s="18">
        <v>7250</v>
      </c>
      <c r="D11" s="19" t="s">
        <v>80</v>
      </c>
    </row>
    <row r="12" spans="1:4" ht="15" x14ac:dyDescent="0.25">
      <c r="A12" s="13" t="s">
        <v>12</v>
      </c>
      <c r="B12" s="13" t="s">
        <v>189</v>
      </c>
      <c r="C12" s="18">
        <v>9098.1</v>
      </c>
      <c r="D12" s="19" t="s">
        <v>81</v>
      </c>
    </row>
    <row r="13" spans="1:4" ht="15" x14ac:dyDescent="0.25">
      <c r="A13" s="13" t="s">
        <v>13</v>
      </c>
      <c r="B13" s="13" t="s">
        <v>115</v>
      </c>
      <c r="C13" s="18">
        <v>6870.6</v>
      </c>
      <c r="D13" s="19" t="s">
        <v>82</v>
      </c>
    </row>
    <row r="14" spans="1:4" ht="15" x14ac:dyDescent="0.25">
      <c r="A14" s="13" t="s">
        <v>14</v>
      </c>
      <c r="B14" s="13" t="s">
        <v>162</v>
      </c>
      <c r="C14" s="18">
        <v>6500</v>
      </c>
      <c r="D14" s="19" t="s">
        <v>72</v>
      </c>
    </row>
    <row r="15" spans="1:4" ht="15" x14ac:dyDescent="0.25">
      <c r="A15" s="13" t="s">
        <v>15</v>
      </c>
      <c r="B15" s="13" t="s">
        <v>125</v>
      </c>
      <c r="C15" s="18">
        <v>40000</v>
      </c>
      <c r="D15" s="19" t="s">
        <v>73</v>
      </c>
    </row>
    <row r="16" spans="1:4" ht="15" x14ac:dyDescent="0.25">
      <c r="A16" s="13" t="s">
        <v>16</v>
      </c>
      <c r="B16" s="13" t="s">
        <v>160</v>
      </c>
      <c r="C16" s="18">
        <v>14300</v>
      </c>
      <c r="D16" s="19" t="s">
        <v>74</v>
      </c>
    </row>
    <row r="17" spans="1:4" ht="15" x14ac:dyDescent="0.25">
      <c r="A17" s="13" t="s">
        <v>17</v>
      </c>
      <c r="B17" s="13" t="s">
        <v>125</v>
      </c>
      <c r="C17" s="18">
        <v>6000</v>
      </c>
      <c r="D17" s="19" t="s">
        <v>83</v>
      </c>
    </row>
    <row r="18" spans="1:4" ht="15" x14ac:dyDescent="0.25">
      <c r="A18" s="13" t="s">
        <v>18</v>
      </c>
      <c r="B18" s="13" t="s">
        <v>119</v>
      </c>
      <c r="C18" s="18">
        <v>270000</v>
      </c>
      <c r="D18" s="19" t="s">
        <v>84</v>
      </c>
    </row>
    <row r="19" spans="1:4" ht="15" x14ac:dyDescent="0.25">
      <c r="A19" s="13" t="s">
        <v>19</v>
      </c>
      <c r="B19" s="13" t="s">
        <v>224</v>
      </c>
      <c r="C19" s="18">
        <v>300000</v>
      </c>
      <c r="D19" s="19" t="s">
        <v>85</v>
      </c>
    </row>
    <row r="20" spans="1:4" ht="15" x14ac:dyDescent="0.25">
      <c r="A20" s="13" t="s">
        <v>20</v>
      </c>
      <c r="B20" s="13" t="s">
        <v>351</v>
      </c>
      <c r="C20" s="18">
        <v>100000</v>
      </c>
      <c r="D20" s="19" t="s">
        <v>86</v>
      </c>
    </row>
    <row r="21" spans="1:4" ht="15" x14ac:dyDescent="0.25">
      <c r="A21" s="13" t="s">
        <v>21</v>
      </c>
      <c r="B21" s="13" t="s">
        <v>117</v>
      </c>
      <c r="C21" s="18">
        <v>100000</v>
      </c>
      <c r="D21" s="19" t="s">
        <v>67</v>
      </c>
    </row>
    <row r="22" spans="1:4" ht="75" x14ac:dyDescent="0.25">
      <c r="A22" s="13" t="s">
        <v>22</v>
      </c>
      <c r="B22" s="13" t="s">
        <v>122</v>
      </c>
      <c r="C22" s="18">
        <v>22000</v>
      </c>
      <c r="D22" s="19" t="s">
        <v>393</v>
      </c>
    </row>
    <row r="23" spans="1:4" ht="15" x14ac:dyDescent="0.25">
      <c r="A23" s="13" t="s">
        <v>23</v>
      </c>
      <c r="B23" s="13" t="s">
        <v>366</v>
      </c>
      <c r="C23" s="18">
        <v>56360</v>
      </c>
      <c r="D23" s="19" t="s">
        <v>87</v>
      </c>
    </row>
    <row r="24" spans="1:4" ht="15" x14ac:dyDescent="0.25">
      <c r="A24" s="13" t="s">
        <v>24</v>
      </c>
      <c r="B24" s="13" t="s">
        <v>367</v>
      </c>
      <c r="C24" s="18">
        <v>59850</v>
      </c>
      <c r="D24" s="19" t="s">
        <v>88</v>
      </c>
    </row>
    <row r="25" spans="1:4" ht="30" x14ac:dyDescent="0.25">
      <c r="A25" s="13" t="s">
        <v>25</v>
      </c>
      <c r="B25" s="13" t="s">
        <v>368</v>
      </c>
      <c r="C25" s="18">
        <v>80500</v>
      </c>
      <c r="D25" s="19" t="s">
        <v>89</v>
      </c>
    </row>
    <row r="26" spans="1:4" ht="15" x14ac:dyDescent="0.25">
      <c r="A26" s="13" t="s">
        <v>26</v>
      </c>
      <c r="B26" s="13" t="s">
        <v>364</v>
      </c>
      <c r="C26" s="18">
        <v>56360</v>
      </c>
      <c r="D26" s="19" t="s">
        <v>90</v>
      </c>
    </row>
    <row r="27" spans="1:4" ht="15" x14ac:dyDescent="0.25">
      <c r="A27" s="13" t="s">
        <v>27</v>
      </c>
      <c r="B27" s="13" t="s">
        <v>369</v>
      </c>
      <c r="C27" s="18">
        <v>185250</v>
      </c>
      <c r="D27" s="19" t="s">
        <v>91</v>
      </c>
    </row>
    <row r="28" spans="1:4" ht="15" x14ac:dyDescent="0.25">
      <c r="A28" s="13" t="s">
        <v>28</v>
      </c>
      <c r="B28" s="13" t="s">
        <v>370</v>
      </c>
      <c r="C28" s="18">
        <v>100000</v>
      </c>
      <c r="D28" s="19" t="s">
        <v>92</v>
      </c>
    </row>
    <row r="29" spans="1:4" ht="15" x14ac:dyDescent="0.25">
      <c r="A29" s="13" t="s">
        <v>29</v>
      </c>
      <c r="B29" s="13" t="s">
        <v>168</v>
      </c>
      <c r="C29" s="18">
        <v>135000</v>
      </c>
      <c r="D29" s="19" t="s">
        <v>93</v>
      </c>
    </row>
    <row r="30" spans="1:4" ht="15" x14ac:dyDescent="0.25">
      <c r="A30" s="13" t="s">
        <v>30</v>
      </c>
      <c r="B30" s="13" t="s">
        <v>368</v>
      </c>
      <c r="C30" s="18">
        <v>145000</v>
      </c>
      <c r="D30" s="19" t="s">
        <v>94</v>
      </c>
    </row>
    <row r="31" spans="1:4" ht="60" x14ac:dyDescent="0.25">
      <c r="A31" s="13" t="s">
        <v>31</v>
      </c>
      <c r="B31" s="13" t="s">
        <v>113</v>
      </c>
      <c r="C31" s="18">
        <v>98900</v>
      </c>
      <c r="D31" s="19" t="s">
        <v>95</v>
      </c>
    </row>
    <row r="32" spans="1:4" ht="15" x14ac:dyDescent="0.25">
      <c r="A32" s="13" t="s">
        <v>32</v>
      </c>
      <c r="B32" s="13" t="s">
        <v>181</v>
      </c>
      <c r="C32" s="18">
        <v>87300</v>
      </c>
      <c r="D32" s="19" t="s">
        <v>392</v>
      </c>
    </row>
    <row r="33" spans="1:4" ht="45" x14ac:dyDescent="0.25">
      <c r="A33" s="13" t="s">
        <v>33</v>
      </c>
      <c r="B33" s="13" t="s">
        <v>354</v>
      </c>
      <c r="C33" s="18">
        <v>148529.70000000001</v>
      </c>
      <c r="D33" s="19" t="s">
        <v>101</v>
      </c>
    </row>
    <row r="34" spans="1:4" ht="30" x14ac:dyDescent="0.25">
      <c r="A34" s="13" t="s">
        <v>34</v>
      </c>
      <c r="B34" s="13" t="s">
        <v>371</v>
      </c>
      <c r="C34" s="18">
        <v>58400</v>
      </c>
      <c r="D34" s="19" t="s">
        <v>100</v>
      </c>
    </row>
    <row r="35" spans="1:4" ht="15" x14ac:dyDescent="0.25">
      <c r="A35" s="13" t="s">
        <v>35</v>
      </c>
      <c r="B35" s="13" t="s">
        <v>224</v>
      </c>
      <c r="C35" s="18">
        <v>20000</v>
      </c>
      <c r="D35" s="19" t="s">
        <v>96</v>
      </c>
    </row>
    <row r="36" spans="1:4" ht="15" x14ac:dyDescent="0.25">
      <c r="A36" s="13" t="s">
        <v>36</v>
      </c>
      <c r="B36" s="19" t="s">
        <v>212</v>
      </c>
      <c r="C36" s="18">
        <v>19800</v>
      </c>
      <c r="D36" s="19" t="s">
        <v>97</v>
      </c>
    </row>
    <row r="37" spans="1:4" ht="30" x14ac:dyDescent="0.25">
      <c r="A37" s="13" t="s">
        <v>37</v>
      </c>
      <c r="B37" s="19" t="s">
        <v>164</v>
      </c>
      <c r="C37" s="18">
        <v>97000</v>
      </c>
      <c r="D37" s="19" t="s">
        <v>106</v>
      </c>
    </row>
    <row r="38" spans="1:4" ht="30" x14ac:dyDescent="0.25">
      <c r="A38" s="13" t="s">
        <v>38</v>
      </c>
      <c r="B38" s="19" t="s">
        <v>224</v>
      </c>
      <c r="C38" s="18">
        <v>76952</v>
      </c>
      <c r="D38" s="19" t="s">
        <v>99</v>
      </c>
    </row>
    <row r="39" spans="1:4" ht="30" x14ac:dyDescent="0.25">
      <c r="A39" s="13" t="s">
        <v>39</v>
      </c>
      <c r="B39" s="19" t="s">
        <v>189</v>
      </c>
      <c r="C39" s="18">
        <v>39669.300000000003</v>
      </c>
      <c r="D39" s="19" t="s">
        <v>98</v>
      </c>
    </row>
    <row r="40" spans="1:4" ht="60" x14ac:dyDescent="0.25">
      <c r="A40" s="13" t="s">
        <v>40</v>
      </c>
      <c r="B40" s="19" t="s">
        <v>168</v>
      </c>
      <c r="C40" s="18">
        <v>144327.65</v>
      </c>
      <c r="D40" s="19" t="s">
        <v>102</v>
      </c>
    </row>
    <row r="41" spans="1:4" ht="15" x14ac:dyDescent="0.25">
      <c r="A41" s="13" t="s">
        <v>41</v>
      </c>
      <c r="B41" s="19" t="s">
        <v>210</v>
      </c>
      <c r="C41" s="18">
        <v>29590</v>
      </c>
      <c r="D41" s="19" t="s">
        <v>103</v>
      </c>
    </row>
    <row r="42" spans="1:4" ht="30" x14ac:dyDescent="0.25">
      <c r="A42" s="13" t="s">
        <v>42</v>
      </c>
      <c r="B42" s="19" t="s">
        <v>115</v>
      </c>
      <c r="C42" s="18">
        <v>50000</v>
      </c>
      <c r="D42" s="19" t="s">
        <v>105</v>
      </c>
    </row>
    <row r="43" spans="1:4" ht="15" x14ac:dyDescent="0.25">
      <c r="A43" s="13" t="s">
        <v>43</v>
      </c>
      <c r="B43" s="19" t="s">
        <v>363</v>
      </c>
      <c r="C43" s="18">
        <v>28025</v>
      </c>
      <c r="D43" s="19" t="s">
        <v>104</v>
      </c>
    </row>
    <row r="44" spans="1:4" ht="15" x14ac:dyDescent="0.25">
      <c r="A44" s="20"/>
      <c r="B44" s="20"/>
      <c r="C44" s="12">
        <f>SUM(C2:C43)</f>
        <v>4371840.3500000006</v>
      </c>
      <c r="D44" s="20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5BCF-3192-48B2-A22B-2D18FA98C0A5}">
  <dimension ref="A1:J151"/>
  <sheetViews>
    <sheetView tabSelected="1" workbookViewId="0">
      <selection activeCell="O22" sqref="O22"/>
    </sheetView>
  </sheetViews>
  <sheetFormatPr defaultColWidth="8.85546875" defaultRowHeight="12" x14ac:dyDescent="0.2"/>
  <cols>
    <col min="1" max="1" width="3.5703125" style="1" bestFit="1" customWidth="1"/>
    <col min="2" max="2" width="25.5703125" style="4" customWidth="1"/>
    <col min="3" max="3" width="25.140625" style="1" customWidth="1"/>
    <col min="4" max="4" width="32.140625" style="4" customWidth="1"/>
    <col min="5" max="7" width="8.85546875" style="1"/>
    <col min="8" max="8" width="4" style="1" bestFit="1" customWidth="1"/>
    <col min="9" max="9" width="22.5703125" style="1" customWidth="1"/>
    <col min="10" max="10" width="23.7109375" style="1" customWidth="1"/>
    <col min="11" max="16384" width="8.85546875" style="1"/>
  </cols>
  <sheetData>
    <row r="1" spans="1:10" ht="30" x14ac:dyDescent="0.25">
      <c r="A1" s="5" t="s">
        <v>108</v>
      </c>
      <c r="B1" s="5" t="s">
        <v>0</v>
      </c>
      <c r="C1" s="6" t="s">
        <v>1</v>
      </c>
      <c r="D1" s="5" t="s">
        <v>107</v>
      </c>
      <c r="H1" s="40" t="s">
        <v>394</v>
      </c>
      <c r="I1" s="40"/>
      <c r="J1" s="40"/>
    </row>
    <row r="2" spans="1:10" ht="30" x14ac:dyDescent="0.2">
      <c r="A2" s="7" t="s">
        <v>2</v>
      </c>
      <c r="B2" s="8" t="s">
        <v>349</v>
      </c>
      <c r="C2" s="9">
        <v>346500</v>
      </c>
      <c r="D2" s="10" t="s">
        <v>44</v>
      </c>
      <c r="H2" s="6" t="s">
        <v>108</v>
      </c>
      <c r="I2" s="6" t="s">
        <v>0</v>
      </c>
      <c r="J2" s="6" t="s">
        <v>1</v>
      </c>
    </row>
    <row r="3" spans="1:10" ht="15" x14ac:dyDescent="0.2">
      <c r="A3" s="7" t="s">
        <v>3</v>
      </c>
      <c r="B3" s="8" t="s">
        <v>242</v>
      </c>
      <c r="C3" s="9">
        <v>300000</v>
      </c>
      <c r="D3" s="10" t="s">
        <v>45</v>
      </c>
      <c r="H3" s="13" t="s">
        <v>2</v>
      </c>
      <c r="I3" s="15" t="s">
        <v>381</v>
      </c>
      <c r="J3" s="14">
        <v>23562</v>
      </c>
    </row>
    <row r="4" spans="1:10" ht="15" x14ac:dyDescent="0.2">
      <c r="A4" s="7" t="s">
        <v>4</v>
      </c>
      <c r="B4" s="8" t="s">
        <v>168</v>
      </c>
      <c r="C4" s="9">
        <v>270000</v>
      </c>
      <c r="D4" s="10" t="s">
        <v>46</v>
      </c>
      <c r="H4" s="13" t="s">
        <v>3</v>
      </c>
      <c r="I4" s="15" t="s">
        <v>388</v>
      </c>
      <c r="J4" s="14">
        <v>21483</v>
      </c>
    </row>
    <row r="5" spans="1:10" ht="15" x14ac:dyDescent="0.2">
      <c r="A5" s="7" t="s">
        <v>5</v>
      </c>
      <c r="B5" s="8" t="s">
        <v>350</v>
      </c>
      <c r="C5" s="9">
        <v>700000</v>
      </c>
      <c r="D5" s="10" t="s">
        <v>47</v>
      </c>
      <c r="H5" s="13" t="s">
        <v>4</v>
      </c>
      <c r="I5" s="15" t="s">
        <v>395</v>
      </c>
      <c r="J5" s="14">
        <v>14105.52</v>
      </c>
    </row>
    <row r="6" spans="1:10" ht="15" x14ac:dyDescent="0.2">
      <c r="A6" s="7" t="s">
        <v>6</v>
      </c>
      <c r="B6" s="8" t="s">
        <v>351</v>
      </c>
      <c r="C6" s="9">
        <v>300000</v>
      </c>
      <c r="D6" s="10" t="s">
        <v>48</v>
      </c>
      <c r="H6" s="13" t="s">
        <v>5</v>
      </c>
      <c r="I6" s="15" t="s">
        <v>138</v>
      </c>
      <c r="J6" s="14">
        <v>51726.51</v>
      </c>
    </row>
    <row r="7" spans="1:10" ht="15" x14ac:dyDescent="0.2">
      <c r="A7" s="7" t="s">
        <v>7</v>
      </c>
      <c r="B7" s="8" t="s">
        <v>259</v>
      </c>
      <c r="C7" s="9">
        <v>280000</v>
      </c>
      <c r="D7" s="10" t="s">
        <v>49</v>
      </c>
      <c r="H7" s="13" t="s">
        <v>6</v>
      </c>
      <c r="I7" s="15" t="s">
        <v>396</v>
      </c>
      <c r="J7" s="14">
        <v>29502</v>
      </c>
    </row>
    <row r="8" spans="1:10" ht="15" x14ac:dyDescent="0.2">
      <c r="A8" s="7" t="s">
        <v>8</v>
      </c>
      <c r="B8" s="8" t="s">
        <v>352</v>
      </c>
      <c r="C8" s="9">
        <v>126000</v>
      </c>
      <c r="D8" s="10" t="s">
        <v>50</v>
      </c>
      <c r="H8" s="13" t="s">
        <v>7</v>
      </c>
      <c r="I8" s="15" t="s">
        <v>397</v>
      </c>
      <c r="J8" s="14">
        <v>12188.88</v>
      </c>
    </row>
    <row r="9" spans="1:10" ht="15" x14ac:dyDescent="0.2">
      <c r="A9" s="7" t="s">
        <v>9</v>
      </c>
      <c r="B9" s="8" t="s">
        <v>353</v>
      </c>
      <c r="C9" s="9">
        <v>700000</v>
      </c>
      <c r="D9" s="10" t="s">
        <v>51</v>
      </c>
      <c r="H9" s="13" t="s">
        <v>8</v>
      </c>
      <c r="I9" s="15" t="s">
        <v>353</v>
      </c>
      <c r="J9" s="14">
        <v>78794.100000000006</v>
      </c>
    </row>
    <row r="10" spans="1:10" ht="15" x14ac:dyDescent="0.2">
      <c r="A10" s="7" t="s">
        <v>10</v>
      </c>
      <c r="B10" s="8" t="s">
        <v>158</v>
      </c>
      <c r="C10" s="9">
        <v>700000</v>
      </c>
      <c r="D10" s="10" t="s">
        <v>52</v>
      </c>
      <c r="H10" s="13" t="s">
        <v>9</v>
      </c>
      <c r="I10" s="15" t="s">
        <v>398</v>
      </c>
      <c r="J10" s="14">
        <v>55440</v>
      </c>
    </row>
    <row r="11" spans="1:10" ht="15" x14ac:dyDescent="0.2">
      <c r="A11" s="7" t="s">
        <v>11</v>
      </c>
      <c r="B11" s="8" t="s">
        <v>354</v>
      </c>
      <c r="C11" s="9">
        <v>500000</v>
      </c>
      <c r="D11" s="10" t="s">
        <v>53</v>
      </c>
      <c r="H11" s="13" t="s">
        <v>10</v>
      </c>
      <c r="I11" s="15" t="s">
        <v>128</v>
      </c>
      <c r="J11" s="14">
        <v>35145</v>
      </c>
    </row>
    <row r="12" spans="1:10" ht="15" x14ac:dyDescent="0.2">
      <c r="A12" s="7" t="s">
        <v>12</v>
      </c>
      <c r="B12" s="8" t="s">
        <v>355</v>
      </c>
      <c r="C12" s="9">
        <v>500000</v>
      </c>
      <c r="D12" s="10" t="s">
        <v>54</v>
      </c>
      <c r="H12" s="13" t="s">
        <v>11</v>
      </c>
      <c r="I12" s="15" t="s">
        <v>353</v>
      </c>
      <c r="J12" s="14">
        <v>18711.990000000002</v>
      </c>
    </row>
    <row r="13" spans="1:10" ht="15" x14ac:dyDescent="0.2">
      <c r="A13" s="7" t="s">
        <v>13</v>
      </c>
      <c r="B13" s="8" t="s">
        <v>198</v>
      </c>
      <c r="C13" s="9">
        <v>700000</v>
      </c>
      <c r="D13" s="10" t="s">
        <v>55</v>
      </c>
      <c r="H13" s="13" t="s">
        <v>12</v>
      </c>
      <c r="I13" s="15" t="s">
        <v>399</v>
      </c>
      <c r="J13" s="14">
        <v>30124.71</v>
      </c>
    </row>
    <row r="14" spans="1:10" ht="15" x14ac:dyDescent="0.2">
      <c r="A14" s="7" t="s">
        <v>14</v>
      </c>
      <c r="B14" s="8" t="s">
        <v>356</v>
      </c>
      <c r="C14" s="9">
        <v>240000</v>
      </c>
      <c r="D14" s="10" t="s">
        <v>56</v>
      </c>
      <c r="H14" s="13" t="s">
        <v>13</v>
      </c>
      <c r="I14" s="15" t="s">
        <v>400</v>
      </c>
      <c r="J14" s="14">
        <v>45936</v>
      </c>
    </row>
    <row r="15" spans="1:10" ht="15" x14ac:dyDescent="0.2">
      <c r="A15" s="7" t="s">
        <v>15</v>
      </c>
      <c r="B15" s="8" t="s">
        <v>357</v>
      </c>
      <c r="C15" s="9">
        <v>270000</v>
      </c>
      <c r="D15" s="10" t="s">
        <v>57</v>
      </c>
      <c r="H15" s="13" t="s">
        <v>14</v>
      </c>
      <c r="I15" s="15" t="s">
        <v>401</v>
      </c>
      <c r="J15" s="14">
        <v>35640</v>
      </c>
    </row>
    <row r="16" spans="1:10" ht="15" x14ac:dyDescent="0.2">
      <c r="A16" s="7" t="s">
        <v>16</v>
      </c>
      <c r="B16" s="8" t="s">
        <v>201</v>
      </c>
      <c r="C16" s="9">
        <v>700000</v>
      </c>
      <c r="D16" s="10" t="s">
        <v>58</v>
      </c>
      <c r="H16" s="13" t="s">
        <v>15</v>
      </c>
      <c r="I16" s="15" t="s">
        <v>402</v>
      </c>
      <c r="J16" s="14">
        <v>36196.379999999997</v>
      </c>
    </row>
    <row r="17" spans="1:10" ht="15" x14ac:dyDescent="0.2">
      <c r="A17" s="7" t="s">
        <v>17</v>
      </c>
      <c r="B17" s="8" t="s">
        <v>358</v>
      </c>
      <c r="C17" s="9">
        <v>69300</v>
      </c>
      <c r="D17" s="10" t="s">
        <v>59</v>
      </c>
      <c r="H17" s="13" t="s">
        <v>16</v>
      </c>
      <c r="I17" s="15" t="s">
        <v>403</v>
      </c>
      <c r="J17" s="14">
        <v>24397.56</v>
      </c>
    </row>
    <row r="18" spans="1:10" ht="15" x14ac:dyDescent="0.2">
      <c r="A18" s="7" t="s">
        <v>18</v>
      </c>
      <c r="B18" s="8" t="s">
        <v>359</v>
      </c>
      <c r="C18" s="9">
        <v>279000</v>
      </c>
      <c r="D18" s="10" t="s">
        <v>60</v>
      </c>
      <c r="H18" s="13" t="s">
        <v>17</v>
      </c>
      <c r="I18" s="15" t="s">
        <v>187</v>
      </c>
      <c r="J18" s="14">
        <v>66219.12</v>
      </c>
    </row>
    <row r="19" spans="1:10" ht="15" x14ac:dyDescent="0.2">
      <c r="A19" s="7" t="s">
        <v>19</v>
      </c>
      <c r="B19" s="8" t="s">
        <v>209</v>
      </c>
      <c r="C19" s="9">
        <v>261900</v>
      </c>
      <c r="D19" s="10" t="s">
        <v>61</v>
      </c>
      <c r="H19" s="13" t="s">
        <v>18</v>
      </c>
      <c r="I19" s="15" t="s">
        <v>117</v>
      </c>
      <c r="J19" s="14">
        <v>30950.37</v>
      </c>
    </row>
    <row r="20" spans="1:10" ht="15" x14ac:dyDescent="0.2">
      <c r="A20" s="7" t="s">
        <v>20</v>
      </c>
      <c r="B20" s="8" t="s">
        <v>360</v>
      </c>
      <c r="C20" s="9">
        <v>261900</v>
      </c>
      <c r="D20" s="10" t="s">
        <v>62</v>
      </c>
      <c r="H20" s="13" t="s">
        <v>19</v>
      </c>
      <c r="I20" s="15" t="s">
        <v>404</v>
      </c>
      <c r="J20" s="14">
        <v>63657</v>
      </c>
    </row>
    <row r="21" spans="1:10" ht="15" x14ac:dyDescent="0.2">
      <c r="A21" s="7" t="s">
        <v>21</v>
      </c>
      <c r="B21" s="8" t="s">
        <v>361</v>
      </c>
      <c r="C21" s="9">
        <v>800000</v>
      </c>
      <c r="D21" s="10" t="s">
        <v>63</v>
      </c>
      <c r="H21" s="13" t="s">
        <v>20</v>
      </c>
      <c r="I21" s="15" t="s">
        <v>405</v>
      </c>
      <c r="J21" s="14">
        <v>30096</v>
      </c>
    </row>
    <row r="22" spans="1:10" ht="75" x14ac:dyDescent="0.2">
      <c r="A22" s="7" t="s">
        <v>22</v>
      </c>
      <c r="B22" s="8" t="s">
        <v>362</v>
      </c>
      <c r="C22" s="9">
        <v>61974.5</v>
      </c>
      <c r="D22" s="10" t="s">
        <v>64</v>
      </c>
      <c r="H22" s="13" t="s">
        <v>21</v>
      </c>
      <c r="I22" s="15" t="s">
        <v>217</v>
      </c>
      <c r="J22" s="14">
        <v>42288.84</v>
      </c>
    </row>
    <row r="23" spans="1:10" ht="15" x14ac:dyDescent="0.2">
      <c r="A23" s="7" t="s">
        <v>23</v>
      </c>
      <c r="B23" s="8" t="s">
        <v>158</v>
      </c>
      <c r="C23" s="9">
        <v>55000</v>
      </c>
      <c r="D23" s="10" t="s">
        <v>65</v>
      </c>
      <c r="H23" s="13" t="s">
        <v>22</v>
      </c>
      <c r="I23" s="15" t="s">
        <v>353</v>
      </c>
      <c r="J23" s="14">
        <v>5445</v>
      </c>
    </row>
    <row r="24" spans="1:10" ht="15" x14ac:dyDescent="0.2">
      <c r="A24" s="7" t="s">
        <v>24</v>
      </c>
      <c r="B24" s="8" t="s">
        <v>119</v>
      </c>
      <c r="C24" s="9">
        <v>83160</v>
      </c>
      <c r="D24" s="10" t="s">
        <v>66</v>
      </c>
      <c r="H24" s="13" t="s">
        <v>23</v>
      </c>
      <c r="I24" s="15" t="s">
        <v>371</v>
      </c>
      <c r="J24" s="14">
        <v>28024.92</v>
      </c>
    </row>
    <row r="25" spans="1:10" ht="15" x14ac:dyDescent="0.25">
      <c r="A25" s="11"/>
      <c r="B25" s="11"/>
      <c r="C25" s="12">
        <f>SUM(C2:C24)</f>
        <v>8504734.5</v>
      </c>
      <c r="D25" s="11"/>
      <c r="H25" s="13" t="s">
        <v>24</v>
      </c>
      <c r="I25" s="15" t="s">
        <v>406</v>
      </c>
      <c r="J25" s="14">
        <v>61669.08</v>
      </c>
    </row>
    <row r="26" spans="1:10" ht="15" x14ac:dyDescent="0.2">
      <c r="H26" s="13" t="s">
        <v>25</v>
      </c>
      <c r="I26" s="15" t="s">
        <v>359</v>
      </c>
      <c r="J26" s="14">
        <v>60376.14</v>
      </c>
    </row>
    <row r="27" spans="1:10" ht="15" x14ac:dyDescent="0.2">
      <c r="H27" s="13" t="s">
        <v>26</v>
      </c>
      <c r="I27" s="15" t="s">
        <v>407</v>
      </c>
      <c r="J27" s="14">
        <v>77481.460000000006</v>
      </c>
    </row>
    <row r="28" spans="1:10" ht="30" x14ac:dyDescent="0.2">
      <c r="H28" s="13" t="s">
        <v>27</v>
      </c>
      <c r="I28" s="15" t="s">
        <v>365</v>
      </c>
      <c r="J28" s="14">
        <v>5177.7</v>
      </c>
    </row>
    <row r="29" spans="1:10" ht="15" x14ac:dyDescent="0.2">
      <c r="H29" s="13" t="s">
        <v>28</v>
      </c>
      <c r="I29" s="15" t="s">
        <v>148</v>
      </c>
      <c r="J29" s="14">
        <v>33422.400000000001</v>
      </c>
    </row>
    <row r="30" spans="1:10" ht="15" x14ac:dyDescent="0.2">
      <c r="H30" s="13" t="s">
        <v>29</v>
      </c>
      <c r="I30" s="15" t="s">
        <v>228</v>
      </c>
      <c r="J30" s="14">
        <v>26783.46</v>
      </c>
    </row>
    <row r="31" spans="1:10" ht="15" x14ac:dyDescent="0.2">
      <c r="H31" s="13" t="s">
        <v>30</v>
      </c>
      <c r="I31" s="15" t="s">
        <v>122</v>
      </c>
      <c r="J31" s="14">
        <v>57588.3</v>
      </c>
    </row>
    <row r="32" spans="1:10" ht="15" x14ac:dyDescent="0.2">
      <c r="H32" s="13" t="s">
        <v>31</v>
      </c>
      <c r="I32" s="15" t="s">
        <v>113</v>
      </c>
      <c r="J32" s="14">
        <v>57965.49</v>
      </c>
    </row>
    <row r="33" spans="8:10" ht="15" x14ac:dyDescent="0.2">
      <c r="H33" s="13" t="s">
        <v>32</v>
      </c>
      <c r="I33" s="15" t="s">
        <v>408</v>
      </c>
      <c r="J33" s="14">
        <v>21136.5</v>
      </c>
    </row>
    <row r="34" spans="8:10" ht="15" x14ac:dyDescent="0.2">
      <c r="H34" s="13" t="s">
        <v>33</v>
      </c>
      <c r="I34" s="15" t="s">
        <v>357</v>
      </c>
      <c r="J34" s="14">
        <v>21840.39</v>
      </c>
    </row>
    <row r="35" spans="8:10" ht="15" x14ac:dyDescent="0.2">
      <c r="H35" s="13" t="s">
        <v>34</v>
      </c>
      <c r="I35" s="15" t="s">
        <v>377</v>
      </c>
      <c r="J35" s="14">
        <v>30591</v>
      </c>
    </row>
    <row r="36" spans="8:10" ht="15" x14ac:dyDescent="0.2">
      <c r="H36" s="13" t="s">
        <v>35</v>
      </c>
      <c r="I36" s="15" t="s">
        <v>409</v>
      </c>
      <c r="J36" s="14">
        <v>53700.57</v>
      </c>
    </row>
    <row r="37" spans="8:10" ht="15" x14ac:dyDescent="0.2">
      <c r="H37" s="13" t="s">
        <v>36</v>
      </c>
      <c r="I37" s="15" t="s">
        <v>410</v>
      </c>
      <c r="J37" s="14">
        <v>117113.04</v>
      </c>
    </row>
    <row r="38" spans="8:10" ht="15" x14ac:dyDescent="0.2">
      <c r="H38" s="13" t="s">
        <v>37</v>
      </c>
      <c r="I38" s="15" t="s">
        <v>185</v>
      </c>
      <c r="J38" s="14">
        <v>23843.58</v>
      </c>
    </row>
    <row r="39" spans="8:10" ht="15" x14ac:dyDescent="0.2">
      <c r="H39" s="13" t="s">
        <v>38</v>
      </c>
      <c r="I39" s="15" t="s">
        <v>158</v>
      </c>
      <c r="J39" s="14">
        <v>21037.5</v>
      </c>
    </row>
    <row r="40" spans="8:10" ht="15" x14ac:dyDescent="0.2">
      <c r="H40" s="13" t="s">
        <v>39</v>
      </c>
      <c r="I40" s="15" t="s">
        <v>411</v>
      </c>
      <c r="J40" s="14">
        <v>50985</v>
      </c>
    </row>
    <row r="41" spans="8:10" ht="15" x14ac:dyDescent="0.2">
      <c r="H41" s="13" t="s">
        <v>40</v>
      </c>
      <c r="I41" s="15" t="s">
        <v>412</v>
      </c>
      <c r="J41" s="14">
        <v>15925.14</v>
      </c>
    </row>
    <row r="42" spans="8:10" ht="15" x14ac:dyDescent="0.2">
      <c r="H42" s="13" t="s">
        <v>41</v>
      </c>
      <c r="I42" s="15" t="s">
        <v>376</v>
      </c>
      <c r="J42" s="14">
        <v>31266.94</v>
      </c>
    </row>
    <row r="43" spans="8:10" ht="15" x14ac:dyDescent="0.2">
      <c r="H43" s="13" t="s">
        <v>42</v>
      </c>
      <c r="I43" s="15" t="s">
        <v>413</v>
      </c>
      <c r="J43" s="14">
        <v>32770.980000000003</v>
      </c>
    </row>
    <row r="44" spans="8:10" ht="15" x14ac:dyDescent="0.2">
      <c r="H44" s="13" t="s">
        <v>43</v>
      </c>
      <c r="I44" s="15" t="s">
        <v>414</v>
      </c>
      <c r="J44" s="14">
        <v>124154.91</v>
      </c>
    </row>
    <row r="45" spans="8:10" ht="15" x14ac:dyDescent="0.2">
      <c r="H45" s="13" t="s">
        <v>415</v>
      </c>
      <c r="I45" s="15" t="s">
        <v>210</v>
      </c>
      <c r="J45" s="14">
        <v>103820.31</v>
      </c>
    </row>
    <row r="46" spans="8:10" ht="15" x14ac:dyDescent="0.2">
      <c r="H46" s="13" t="s">
        <v>416</v>
      </c>
      <c r="I46" s="15" t="s">
        <v>183</v>
      </c>
      <c r="J46" s="14">
        <v>49361.4</v>
      </c>
    </row>
    <row r="47" spans="8:10" ht="15" x14ac:dyDescent="0.2">
      <c r="H47" s="13" t="s">
        <v>417</v>
      </c>
      <c r="I47" s="15" t="s">
        <v>418</v>
      </c>
      <c r="J47" s="14">
        <v>50956.29</v>
      </c>
    </row>
    <row r="48" spans="8:10" ht="15" x14ac:dyDescent="0.2">
      <c r="H48" s="13" t="s">
        <v>419</v>
      </c>
      <c r="I48" s="15" t="s">
        <v>240</v>
      </c>
      <c r="J48" s="14">
        <v>48609</v>
      </c>
    </row>
    <row r="49" spans="8:10" ht="15" x14ac:dyDescent="0.2">
      <c r="H49" s="13" t="s">
        <v>420</v>
      </c>
      <c r="I49" s="15" t="s">
        <v>421</v>
      </c>
      <c r="J49" s="14">
        <v>55836</v>
      </c>
    </row>
    <row r="50" spans="8:10" ht="15" x14ac:dyDescent="0.2">
      <c r="H50" s="13" t="s">
        <v>422</v>
      </c>
      <c r="I50" s="15" t="s">
        <v>212</v>
      </c>
      <c r="J50" s="14">
        <v>22453.200000000001</v>
      </c>
    </row>
    <row r="51" spans="8:10" ht="15" x14ac:dyDescent="0.2">
      <c r="H51" s="13" t="s">
        <v>423</v>
      </c>
      <c r="I51" s="15" t="s">
        <v>379</v>
      </c>
      <c r="J51" s="14">
        <v>19122.84</v>
      </c>
    </row>
    <row r="52" spans="8:10" ht="15" x14ac:dyDescent="0.2">
      <c r="H52" s="13" t="s">
        <v>424</v>
      </c>
      <c r="I52" s="15" t="s">
        <v>425</v>
      </c>
      <c r="J52" s="14">
        <v>35641.980000000003</v>
      </c>
    </row>
    <row r="53" spans="8:10" ht="15" x14ac:dyDescent="0.2">
      <c r="H53" s="13" t="s">
        <v>426</v>
      </c>
      <c r="I53" s="15" t="s">
        <v>191</v>
      </c>
      <c r="J53" s="14">
        <v>51381</v>
      </c>
    </row>
    <row r="54" spans="8:10" ht="15" x14ac:dyDescent="0.2">
      <c r="H54" s="13" t="s">
        <v>427</v>
      </c>
      <c r="I54" s="15" t="s">
        <v>360</v>
      </c>
      <c r="J54" s="14">
        <v>26482.5</v>
      </c>
    </row>
    <row r="55" spans="8:10" ht="15" x14ac:dyDescent="0.2">
      <c r="H55" s="13" t="s">
        <v>428</v>
      </c>
      <c r="I55" s="15" t="s">
        <v>429</v>
      </c>
      <c r="J55" s="14">
        <v>79893</v>
      </c>
    </row>
    <row r="56" spans="8:10" ht="15" x14ac:dyDescent="0.2">
      <c r="H56" s="13" t="s">
        <v>430</v>
      </c>
      <c r="I56" s="15" t="s">
        <v>431</v>
      </c>
      <c r="J56" s="14">
        <v>11880</v>
      </c>
    </row>
    <row r="57" spans="8:10" ht="15" x14ac:dyDescent="0.2">
      <c r="H57" s="13" t="s">
        <v>432</v>
      </c>
      <c r="I57" s="15" t="s">
        <v>433</v>
      </c>
      <c r="J57" s="14">
        <v>26532</v>
      </c>
    </row>
    <row r="58" spans="8:10" ht="15" x14ac:dyDescent="0.2">
      <c r="H58" s="13" t="s">
        <v>434</v>
      </c>
      <c r="I58" s="15" t="s">
        <v>435</v>
      </c>
      <c r="J58" s="14">
        <v>44748</v>
      </c>
    </row>
    <row r="59" spans="8:10" ht="15" x14ac:dyDescent="0.2">
      <c r="H59" s="13" t="s">
        <v>436</v>
      </c>
      <c r="I59" s="15" t="s">
        <v>222</v>
      </c>
      <c r="J59" s="14">
        <v>32289.84</v>
      </c>
    </row>
    <row r="60" spans="8:10" ht="15" x14ac:dyDescent="0.2">
      <c r="H60" s="13" t="s">
        <v>437</v>
      </c>
      <c r="I60" s="15" t="s">
        <v>295</v>
      </c>
      <c r="J60" s="14">
        <v>38409.03</v>
      </c>
    </row>
    <row r="61" spans="8:10" ht="15" x14ac:dyDescent="0.2">
      <c r="H61" s="13" t="s">
        <v>438</v>
      </c>
      <c r="I61" s="15" t="s">
        <v>218</v>
      </c>
      <c r="J61" s="14">
        <v>32670</v>
      </c>
    </row>
    <row r="62" spans="8:10" ht="15" x14ac:dyDescent="0.2">
      <c r="H62" s="13" t="s">
        <v>439</v>
      </c>
      <c r="I62" s="15" t="s">
        <v>201</v>
      </c>
      <c r="J62" s="14">
        <v>91575</v>
      </c>
    </row>
    <row r="63" spans="8:10" ht="15" x14ac:dyDescent="0.2">
      <c r="H63" s="13" t="s">
        <v>440</v>
      </c>
      <c r="I63" s="15" t="s">
        <v>143</v>
      </c>
      <c r="J63" s="14">
        <v>26007.3</v>
      </c>
    </row>
    <row r="64" spans="8:10" ht="15" x14ac:dyDescent="0.2">
      <c r="H64" s="13" t="s">
        <v>441</v>
      </c>
      <c r="I64" s="15" t="s">
        <v>134</v>
      </c>
      <c r="J64" s="14">
        <v>49136.67</v>
      </c>
    </row>
    <row r="65" spans="8:10" ht="15" x14ac:dyDescent="0.2">
      <c r="H65" s="13" t="s">
        <v>442</v>
      </c>
      <c r="I65" s="15" t="s">
        <v>363</v>
      </c>
      <c r="J65" s="14">
        <v>34254</v>
      </c>
    </row>
    <row r="66" spans="8:10" ht="15" x14ac:dyDescent="0.2">
      <c r="H66" s="13" t="s">
        <v>443</v>
      </c>
      <c r="I66" s="15" t="s">
        <v>444</v>
      </c>
      <c r="J66" s="14">
        <v>92268</v>
      </c>
    </row>
    <row r="67" spans="8:10" ht="15" x14ac:dyDescent="0.2">
      <c r="H67" s="13" t="s">
        <v>445</v>
      </c>
      <c r="I67" s="15" t="s">
        <v>446</v>
      </c>
      <c r="J67" s="14">
        <v>17622</v>
      </c>
    </row>
    <row r="68" spans="8:10" ht="15" x14ac:dyDescent="0.2">
      <c r="H68" s="13" t="s">
        <v>447</v>
      </c>
      <c r="I68" s="15" t="s">
        <v>448</v>
      </c>
      <c r="J68" s="14">
        <v>24752.97</v>
      </c>
    </row>
    <row r="69" spans="8:10" ht="15" x14ac:dyDescent="0.2">
      <c r="H69" s="13" t="s">
        <v>449</v>
      </c>
      <c r="I69" s="15" t="s">
        <v>205</v>
      </c>
      <c r="J69" s="14">
        <v>17325</v>
      </c>
    </row>
    <row r="70" spans="8:10" ht="30" x14ac:dyDescent="0.2">
      <c r="H70" s="13" t="s">
        <v>450</v>
      </c>
      <c r="I70" s="15" t="s">
        <v>451</v>
      </c>
      <c r="J70" s="14">
        <v>26274.6</v>
      </c>
    </row>
    <row r="71" spans="8:10" ht="15" x14ac:dyDescent="0.2">
      <c r="H71" s="13" t="s">
        <v>452</v>
      </c>
      <c r="I71" s="15" t="s">
        <v>390</v>
      </c>
      <c r="J71" s="14">
        <v>152460</v>
      </c>
    </row>
    <row r="72" spans="8:10" ht="15" x14ac:dyDescent="0.2">
      <c r="H72" s="13" t="s">
        <v>453</v>
      </c>
      <c r="I72" s="15" t="s">
        <v>454</v>
      </c>
      <c r="J72" s="14">
        <v>75141</v>
      </c>
    </row>
    <row r="73" spans="8:10" ht="15" x14ac:dyDescent="0.2">
      <c r="H73" s="13" t="s">
        <v>455</v>
      </c>
      <c r="I73" s="15" t="s">
        <v>456</v>
      </c>
      <c r="J73" s="14">
        <v>76272.570000000007</v>
      </c>
    </row>
    <row r="74" spans="8:10" ht="15" x14ac:dyDescent="0.2">
      <c r="H74" s="13" t="s">
        <v>457</v>
      </c>
      <c r="I74" s="15" t="s">
        <v>458</v>
      </c>
      <c r="J74" s="14">
        <v>25443</v>
      </c>
    </row>
    <row r="75" spans="8:10" ht="15" x14ac:dyDescent="0.2">
      <c r="H75" s="13" t="s">
        <v>459</v>
      </c>
      <c r="I75" s="15" t="s">
        <v>460</v>
      </c>
      <c r="J75" s="14">
        <v>2772</v>
      </c>
    </row>
    <row r="76" spans="8:10" ht="15" x14ac:dyDescent="0.2">
      <c r="H76" s="13" t="s">
        <v>461</v>
      </c>
      <c r="I76" s="15" t="s">
        <v>119</v>
      </c>
      <c r="J76" s="14">
        <v>53460</v>
      </c>
    </row>
    <row r="77" spans="8:10" ht="15" x14ac:dyDescent="0.2">
      <c r="H77" s="13" t="s">
        <v>462</v>
      </c>
      <c r="I77" s="15" t="s">
        <v>463</v>
      </c>
      <c r="J77" s="14">
        <v>35326.57</v>
      </c>
    </row>
    <row r="78" spans="8:10" ht="15" x14ac:dyDescent="0.2">
      <c r="H78" s="13" t="s">
        <v>464</v>
      </c>
      <c r="I78" s="15" t="s">
        <v>465</v>
      </c>
      <c r="J78" s="14">
        <v>45487.53</v>
      </c>
    </row>
    <row r="79" spans="8:10" ht="15" x14ac:dyDescent="0.2">
      <c r="H79" s="13" t="s">
        <v>466</v>
      </c>
      <c r="I79" s="15" t="s">
        <v>173</v>
      </c>
      <c r="J79" s="14">
        <v>66557.7</v>
      </c>
    </row>
    <row r="80" spans="8:10" ht="30" x14ac:dyDescent="0.2">
      <c r="H80" s="13" t="s">
        <v>467</v>
      </c>
      <c r="I80" s="15" t="s">
        <v>468</v>
      </c>
      <c r="J80" s="14">
        <v>106821</v>
      </c>
    </row>
    <row r="81" spans="8:10" ht="15" x14ac:dyDescent="0.2">
      <c r="H81" s="13" t="s">
        <v>469</v>
      </c>
      <c r="I81" s="15" t="s">
        <v>234</v>
      </c>
      <c r="J81" s="14">
        <v>55836</v>
      </c>
    </row>
    <row r="82" spans="8:10" ht="30" x14ac:dyDescent="0.2">
      <c r="H82" s="13" t="s">
        <v>470</v>
      </c>
      <c r="I82" s="15" t="s">
        <v>471</v>
      </c>
      <c r="J82" s="14">
        <v>53400.6</v>
      </c>
    </row>
    <row r="83" spans="8:10" ht="15" x14ac:dyDescent="0.2">
      <c r="H83" s="13" t="s">
        <v>472</v>
      </c>
      <c r="I83" s="15" t="s">
        <v>209</v>
      </c>
      <c r="J83" s="14">
        <v>107731.8</v>
      </c>
    </row>
    <row r="84" spans="8:10" ht="15" x14ac:dyDescent="0.2">
      <c r="H84" s="13" t="s">
        <v>473</v>
      </c>
      <c r="I84" s="15" t="s">
        <v>162</v>
      </c>
      <c r="J84" s="14">
        <v>17586.36</v>
      </c>
    </row>
    <row r="85" spans="8:10" ht="15" x14ac:dyDescent="0.2">
      <c r="H85" s="13" t="s">
        <v>474</v>
      </c>
      <c r="I85" s="15" t="s">
        <v>375</v>
      </c>
      <c r="J85" s="14">
        <v>78740.639999999999</v>
      </c>
    </row>
    <row r="86" spans="8:10" ht="15" x14ac:dyDescent="0.2">
      <c r="H86" s="13" t="s">
        <v>475</v>
      </c>
      <c r="I86" s="15" t="s">
        <v>352</v>
      </c>
      <c r="J86" s="14">
        <v>50688</v>
      </c>
    </row>
    <row r="87" spans="8:10" ht="15" x14ac:dyDescent="0.2">
      <c r="H87" s="13" t="s">
        <v>476</v>
      </c>
      <c r="I87" s="15" t="s">
        <v>383</v>
      </c>
      <c r="J87" s="14">
        <v>66552.75</v>
      </c>
    </row>
    <row r="88" spans="8:10" ht="15" x14ac:dyDescent="0.2">
      <c r="H88" s="13" t="s">
        <v>477</v>
      </c>
      <c r="I88" s="15" t="s">
        <v>478</v>
      </c>
      <c r="J88" s="14">
        <v>23197.68</v>
      </c>
    </row>
    <row r="89" spans="8:10" ht="15" x14ac:dyDescent="0.2">
      <c r="H89" s="13" t="s">
        <v>479</v>
      </c>
      <c r="I89" s="15" t="s">
        <v>156</v>
      </c>
      <c r="J89" s="14">
        <v>45954.81</v>
      </c>
    </row>
    <row r="90" spans="8:10" ht="15" x14ac:dyDescent="0.2">
      <c r="H90" s="13" t="s">
        <v>480</v>
      </c>
      <c r="I90" s="15" t="s">
        <v>384</v>
      </c>
      <c r="J90" s="14">
        <v>32967</v>
      </c>
    </row>
    <row r="91" spans="8:10" ht="15" x14ac:dyDescent="0.2">
      <c r="H91" s="13" t="s">
        <v>481</v>
      </c>
      <c r="I91" s="15" t="s">
        <v>372</v>
      </c>
      <c r="J91" s="14">
        <v>26928</v>
      </c>
    </row>
    <row r="92" spans="8:10" ht="15" x14ac:dyDescent="0.2">
      <c r="H92" s="13" t="s">
        <v>482</v>
      </c>
      <c r="I92" s="15" t="s">
        <v>383</v>
      </c>
      <c r="J92" s="14">
        <v>36966.6</v>
      </c>
    </row>
    <row r="93" spans="8:10" ht="15" x14ac:dyDescent="0.2">
      <c r="H93" s="13" t="s">
        <v>483</v>
      </c>
      <c r="I93" s="15" t="s">
        <v>181</v>
      </c>
      <c r="J93" s="14">
        <v>11737.44</v>
      </c>
    </row>
    <row r="94" spans="8:10" ht="15" x14ac:dyDescent="0.2">
      <c r="H94" s="13" t="s">
        <v>484</v>
      </c>
      <c r="I94" s="15" t="s">
        <v>349</v>
      </c>
      <c r="J94" s="14">
        <v>47777.4</v>
      </c>
    </row>
    <row r="95" spans="8:10" ht="15" x14ac:dyDescent="0.2">
      <c r="H95" s="13" t="s">
        <v>485</v>
      </c>
      <c r="I95" s="15" t="s">
        <v>153</v>
      </c>
      <c r="J95" s="14">
        <v>27779.4</v>
      </c>
    </row>
    <row r="96" spans="8:10" ht="30" x14ac:dyDescent="0.2">
      <c r="H96" s="13" t="s">
        <v>486</v>
      </c>
      <c r="I96" s="15" t="s">
        <v>198</v>
      </c>
      <c r="J96" s="14">
        <v>28809</v>
      </c>
    </row>
    <row r="97" spans="8:10" ht="30" x14ac:dyDescent="0.2">
      <c r="H97" s="13" t="s">
        <v>487</v>
      </c>
      <c r="I97" s="15" t="s">
        <v>224</v>
      </c>
      <c r="J97" s="14">
        <v>33081.839999999997</v>
      </c>
    </row>
    <row r="98" spans="8:10" ht="15" x14ac:dyDescent="0.2">
      <c r="H98" s="13" t="s">
        <v>488</v>
      </c>
      <c r="I98" s="15" t="s">
        <v>489</v>
      </c>
      <c r="J98" s="14">
        <v>29700</v>
      </c>
    </row>
    <row r="99" spans="8:10" ht="15" x14ac:dyDescent="0.2">
      <c r="H99" s="13" t="s">
        <v>490</v>
      </c>
      <c r="I99" s="15" t="s">
        <v>491</v>
      </c>
      <c r="J99" s="14">
        <v>48114</v>
      </c>
    </row>
    <row r="100" spans="8:10" ht="15" x14ac:dyDescent="0.2">
      <c r="H100" s="13" t="s">
        <v>492</v>
      </c>
      <c r="I100" s="15" t="s">
        <v>493</v>
      </c>
      <c r="J100" s="14">
        <v>11583</v>
      </c>
    </row>
    <row r="101" spans="8:10" ht="15" x14ac:dyDescent="0.2">
      <c r="H101" s="13" t="s">
        <v>494</v>
      </c>
      <c r="I101" s="15" t="s">
        <v>237</v>
      </c>
      <c r="J101" s="14">
        <v>43659</v>
      </c>
    </row>
    <row r="102" spans="8:10" ht="15" x14ac:dyDescent="0.2">
      <c r="H102" s="13" t="s">
        <v>495</v>
      </c>
      <c r="I102" s="15" t="s">
        <v>132</v>
      </c>
      <c r="J102" s="14">
        <v>42768</v>
      </c>
    </row>
    <row r="103" spans="8:10" ht="15" x14ac:dyDescent="0.2">
      <c r="H103" s="13" t="s">
        <v>496</v>
      </c>
      <c r="I103" s="15" t="s">
        <v>160</v>
      </c>
      <c r="J103" s="14">
        <v>15889.5</v>
      </c>
    </row>
    <row r="104" spans="8:10" ht="15" x14ac:dyDescent="0.2">
      <c r="H104" s="13" t="s">
        <v>497</v>
      </c>
      <c r="I104" s="15" t="s">
        <v>115</v>
      </c>
      <c r="J104" s="14">
        <v>11920.59</v>
      </c>
    </row>
    <row r="105" spans="8:10" ht="30" x14ac:dyDescent="0.2">
      <c r="H105" s="13" t="s">
        <v>498</v>
      </c>
      <c r="I105" s="15" t="s">
        <v>231</v>
      </c>
      <c r="J105" s="14">
        <v>17958.599999999999</v>
      </c>
    </row>
    <row r="106" spans="8:10" ht="15" x14ac:dyDescent="0.2">
      <c r="H106" s="13" t="s">
        <v>499</v>
      </c>
      <c r="I106" s="15" t="s">
        <v>351</v>
      </c>
      <c r="J106" s="14">
        <v>156618</v>
      </c>
    </row>
    <row r="107" spans="8:10" ht="15" x14ac:dyDescent="0.2">
      <c r="H107" s="13" t="s">
        <v>500</v>
      </c>
      <c r="I107" s="15" t="s">
        <v>109</v>
      </c>
      <c r="J107" s="14">
        <v>7722</v>
      </c>
    </row>
    <row r="108" spans="8:10" ht="15" x14ac:dyDescent="0.2">
      <c r="H108" s="13" t="s">
        <v>501</v>
      </c>
      <c r="I108" s="15" t="s">
        <v>168</v>
      </c>
      <c r="J108" s="14">
        <v>105435</v>
      </c>
    </row>
    <row r="109" spans="8:10" ht="15" x14ac:dyDescent="0.2">
      <c r="H109" s="13" t="s">
        <v>502</v>
      </c>
      <c r="I109" s="15" t="s">
        <v>259</v>
      </c>
      <c r="J109" s="14">
        <v>28129.86</v>
      </c>
    </row>
    <row r="110" spans="8:10" ht="15" x14ac:dyDescent="0.2">
      <c r="H110" s="13" t="s">
        <v>503</v>
      </c>
      <c r="I110" s="15" t="s">
        <v>164</v>
      </c>
      <c r="J110" s="14">
        <v>24750</v>
      </c>
    </row>
    <row r="111" spans="8:10" ht="15" x14ac:dyDescent="0.2">
      <c r="H111" s="13" t="s">
        <v>504</v>
      </c>
      <c r="I111" s="15" t="s">
        <v>199</v>
      </c>
      <c r="J111" s="14">
        <v>42756.12</v>
      </c>
    </row>
    <row r="112" spans="8:10" ht="15" x14ac:dyDescent="0.2">
      <c r="H112" s="13" t="s">
        <v>505</v>
      </c>
      <c r="I112" s="15" t="s">
        <v>207</v>
      </c>
      <c r="J112" s="14">
        <v>12969</v>
      </c>
    </row>
    <row r="113" spans="8:10" ht="15" x14ac:dyDescent="0.2">
      <c r="H113" s="13" t="s">
        <v>506</v>
      </c>
      <c r="I113" s="15" t="s">
        <v>244</v>
      </c>
      <c r="J113" s="14">
        <v>22924.44</v>
      </c>
    </row>
    <row r="114" spans="8:10" ht="15" x14ac:dyDescent="0.2">
      <c r="H114" s="13" t="s">
        <v>507</v>
      </c>
      <c r="I114" s="15" t="s">
        <v>264</v>
      </c>
      <c r="J114" s="14">
        <v>22745.25</v>
      </c>
    </row>
    <row r="115" spans="8:10" ht="15" x14ac:dyDescent="0.2">
      <c r="H115" s="13" t="s">
        <v>508</v>
      </c>
      <c r="I115" s="15" t="s">
        <v>262</v>
      </c>
      <c r="J115" s="14">
        <v>72857.070000000007</v>
      </c>
    </row>
    <row r="116" spans="8:10" ht="15" x14ac:dyDescent="0.2">
      <c r="H116" s="13" t="s">
        <v>509</v>
      </c>
      <c r="I116" s="15" t="s">
        <v>510</v>
      </c>
      <c r="J116" s="14">
        <v>86526</v>
      </c>
    </row>
    <row r="117" spans="8:10" ht="15" x14ac:dyDescent="0.2">
      <c r="H117" s="13" t="s">
        <v>511</v>
      </c>
      <c r="I117" s="15" t="s">
        <v>242</v>
      </c>
      <c r="J117" s="14">
        <v>42302.7</v>
      </c>
    </row>
    <row r="118" spans="8:10" ht="15" x14ac:dyDescent="0.2">
      <c r="H118" s="13" t="s">
        <v>512</v>
      </c>
      <c r="I118" s="15" t="s">
        <v>111</v>
      </c>
      <c r="J118" s="14">
        <v>31284</v>
      </c>
    </row>
    <row r="119" spans="8:10" ht="15" x14ac:dyDescent="0.2">
      <c r="H119" s="13" t="s">
        <v>513</v>
      </c>
      <c r="I119" s="15" t="s">
        <v>514</v>
      </c>
      <c r="J119" s="14">
        <v>18810</v>
      </c>
    </row>
    <row r="120" spans="8:10" ht="30" x14ac:dyDescent="0.2">
      <c r="H120" s="13" t="s">
        <v>515</v>
      </c>
      <c r="I120" s="15" t="s">
        <v>516</v>
      </c>
      <c r="J120" s="14">
        <v>26928</v>
      </c>
    </row>
    <row r="121" spans="8:10" ht="15" x14ac:dyDescent="0.2">
      <c r="H121" s="13" t="s">
        <v>517</v>
      </c>
      <c r="I121" s="15" t="s">
        <v>518</v>
      </c>
      <c r="J121" s="14">
        <v>19829.7</v>
      </c>
    </row>
    <row r="122" spans="8:10" ht="15" x14ac:dyDescent="0.2">
      <c r="H122" s="13" t="s">
        <v>519</v>
      </c>
      <c r="I122" s="15" t="s">
        <v>520</v>
      </c>
      <c r="J122" s="14">
        <v>73230.3</v>
      </c>
    </row>
    <row r="123" spans="8:10" ht="15" x14ac:dyDescent="0.2">
      <c r="H123" s="13" t="s">
        <v>521</v>
      </c>
      <c r="I123" s="15" t="s">
        <v>380</v>
      </c>
      <c r="J123" s="14">
        <v>50688</v>
      </c>
    </row>
    <row r="124" spans="8:10" ht="15" x14ac:dyDescent="0.2">
      <c r="H124" s="13" t="s">
        <v>522</v>
      </c>
      <c r="I124" s="15" t="s">
        <v>249</v>
      </c>
      <c r="J124" s="14">
        <v>14327.28</v>
      </c>
    </row>
    <row r="125" spans="8:10" ht="15" x14ac:dyDescent="0.2">
      <c r="H125" s="13" t="s">
        <v>523</v>
      </c>
      <c r="I125" s="15" t="s">
        <v>524</v>
      </c>
      <c r="J125" s="14">
        <v>57420</v>
      </c>
    </row>
    <row r="126" spans="8:10" ht="15" x14ac:dyDescent="0.2">
      <c r="H126" s="13" t="s">
        <v>525</v>
      </c>
      <c r="I126" s="15" t="s">
        <v>526</v>
      </c>
      <c r="J126" s="14">
        <v>48584.25</v>
      </c>
    </row>
    <row r="127" spans="8:10" ht="15" x14ac:dyDescent="0.2">
      <c r="H127" s="13" t="s">
        <v>527</v>
      </c>
      <c r="I127" s="15" t="s">
        <v>528</v>
      </c>
      <c r="J127" s="14">
        <v>29700</v>
      </c>
    </row>
    <row r="128" spans="8:10" ht="15" x14ac:dyDescent="0.2">
      <c r="H128" s="13" t="s">
        <v>529</v>
      </c>
      <c r="I128" s="15" t="s">
        <v>530</v>
      </c>
      <c r="J128" s="14">
        <v>45540</v>
      </c>
    </row>
    <row r="129" spans="8:10" ht="15" x14ac:dyDescent="0.2">
      <c r="H129" s="13" t="s">
        <v>531</v>
      </c>
      <c r="I129" s="15" t="s">
        <v>166</v>
      </c>
      <c r="J129" s="14">
        <v>35046</v>
      </c>
    </row>
    <row r="130" spans="8:10" ht="15" x14ac:dyDescent="0.2">
      <c r="H130" s="13" t="s">
        <v>532</v>
      </c>
      <c r="I130" s="15" t="s">
        <v>533</v>
      </c>
      <c r="J130" s="14">
        <v>26136</v>
      </c>
    </row>
    <row r="131" spans="8:10" ht="15" x14ac:dyDescent="0.2">
      <c r="H131" s="13" t="s">
        <v>534</v>
      </c>
      <c r="I131" s="15" t="s">
        <v>266</v>
      </c>
      <c r="J131" s="14">
        <v>23552.1</v>
      </c>
    </row>
    <row r="132" spans="8:10" ht="15" x14ac:dyDescent="0.2">
      <c r="H132" s="13" t="s">
        <v>535</v>
      </c>
      <c r="I132" s="15" t="s">
        <v>126</v>
      </c>
      <c r="J132" s="14">
        <v>43426.35</v>
      </c>
    </row>
    <row r="133" spans="8:10" ht="15" x14ac:dyDescent="0.2">
      <c r="H133" s="13" t="s">
        <v>536</v>
      </c>
      <c r="I133" s="15" t="s">
        <v>355</v>
      </c>
      <c r="J133" s="14">
        <v>77319</v>
      </c>
    </row>
    <row r="134" spans="8:10" ht="15" x14ac:dyDescent="0.2">
      <c r="H134" s="13" t="s">
        <v>537</v>
      </c>
      <c r="I134" s="15" t="s">
        <v>130</v>
      </c>
      <c r="J134" s="14">
        <v>20928.599999999999</v>
      </c>
    </row>
    <row r="135" spans="8:10" ht="15" x14ac:dyDescent="0.2">
      <c r="H135" s="13" t="s">
        <v>538</v>
      </c>
      <c r="I135" s="15" t="s">
        <v>125</v>
      </c>
      <c r="J135" s="14">
        <v>41134.5</v>
      </c>
    </row>
    <row r="136" spans="8:10" ht="30" x14ac:dyDescent="0.2">
      <c r="H136" s="13" t="s">
        <v>539</v>
      </c>
      <c r="I136" s="15" t="s">
        <v>356</v>
      </c>
      <c r="J136" s="14">
        <v>27324</v>
      </c>
    </row>
    <row r="137" spans="8:10" ht="30" x14ac:dyDescent="0.2">
      <c r="H137" s="13" t="s">
        <v>540</v>
      </c>
      <c r="I137" s="15" t="s">
        <v>145</v>
      </c>
      <c r="J137" s="14">
        <v>39178.26</v>
      </c>
    </row>
    <row r="138" spans="8:10" ht="15" x14ac:dyDescent="0.2">
      <c r="H138" s="13" t="s">
        <v>541</v>
      </c>
      <c r="I138" s="15" t="s">
        <v>373</v>
      </c>
      <c r="J138" s="14">
        <v>65340</v>
      </c>
    </row>
    <row r="139" spans="8:10" ht="15" x14ac:dyDescent="0.2">
      <c r="H139" s="13" t="s">
        <v>542</v>
      </c>
      <c r="I139" s="15" t="s">
        <v>130</v>
      </c>
      <c r="J139" s="14">
        <v>14850</v>
      </c>
    </row>
    <row r="140" spans="8:10" ht="30" x14ac:dyDescent="0.2">
      <c r="H140" s="13" t="s">
        <v>543</v>
      </c>
      <c r="I140" s="15" t="s">
        <v>389</v>
      </c>
      <c r="J140" s="14">
        <v>19602</v>
      </c>
    </row>
    <row r="141" spans="8:10" ht="15" x14ac:dyDescent="0.2">
      <c r="H141" s="13" t="s">
        <v>544</v>
      </c>
      <c r="I141" s="15" t="s">
        <v>545</v>
      </c>
      <c r="J141" s="14">
        <v>47520</v>
      </c>
    </row>
    <row r="142" spans="8:10" ht="15" x14ac:dyDescent="0.2">
      <c r="H142" s="13" t="s">
        <v>546</v>
      </c>
      <c r="I142" s="15" t="s">
        <v>547</v>
      </c>
      <c r="J142" s="14">
        <v>61875</v>
      </c>
    </row>
    <row r="143" spans="8:10" ht="15" x14ac:dyDescent="0.2">
      <c r="H143" s="13" t="s">
        <v>548</v>
      </c>
      <c r="I143" s="15" t="s">
        <v>549</v>
      </c>
      <c r="J143" s="14">
        <v>24156</v>
      </c>
    </row>
    <row r="144" spans="8:10" ht="15" x14ac:dyDescent="0.2">
      <c r="H144" s="13" t="s">
        <v>550</v>
      </c>
      <c r="I144" s="15" t="s">
        <v>189</v>
      </c>
      <c r="J144" s="14">
        <v>41922.54</v>
      </c>
    </row>
    <row r="145" spans="8:10" ht="15" x14ac:dyDescent="0.2">
      <c r="H145" s="13" t="s">
        <v>551</v>
      </c>
      <c r="I145" s="15" t="s">
        <v>552</v>
      </c>
      <c r="J145" s="14">
        <v>37204.199999999997</v>
      </c>
    </row>
    <row r="146" spans="8:10" ht="15" x14ac:dyDescent="0.2">
      <c r="H146" s="13" t="s">
        <v>553</v>
      </c>
      <c r="I146" s="15" t="s">
        <v>175</v>
      </c>
      <c r="J146" s="14">
        <v>13563</v>
      </c>
    </row>
    <row r="147" spans="8:10" ht="15" x14ac:dyDescent="0.2">
      <c r="H147" s="13" t="s">
        <v>554</v>
      </c>
      <c r="I147" s="15" t="s">
        <v>212</v>
      </c>
      <c r="J147" s="14">
        <v>13860</v>
      </c>
    </row>
    <row r="148" spans="8:10" ht="30" x14ac:dyDescent="0.2">
      <c r="H148" s="13" t="s">
        <v>555</v>
      </c>
      <c r="I148" s="15" t="s">
        <v>556</v>
      </c>
      <c r="J148" s="14">
        <v>25740</v>
      </c>
    </row>
    <row r="149" spans="8:10" ht="15" x14ac:dyDescent="0.2">
      <c r="H149" s="13" t="s">
        <v>557</v>
      </c>
      <c r="I149" s="15" t="s">
        <v>558</v>
      </c>
      <c r="J149" s="14">
        <v>58746.6</v>
      </c>
    </row>
    <row r="150" spans="8:10" ht="15" x14ac:dyDescent="0.2">
      <c r="H150" s="13" t="s">
        <v>559</v>
      </c>
      <c r="I150" s="15" t="s">
        <v>560</v>
      </c>
      <c r="J150" s="14">
        <v>42520.5</v>
      </c>
    </row>
    <row r="151" spans="8:10" x14ac:dyDescent="0.25">
      <c r="H151" s="16"/>
      <c r="I151" s="16"/>
      <c r="J151" s="17">
        <f>SUM(J3:J150)</f>
        <v>6263857.4099999992</v>
      </c>
    </row>
  </sheetData>
  <mergeCells count="1">
    <mergeCell ref="H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2023</vt:lpstr>
      <vt:lpstr>2022</vt:lpstr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Szlanta Krzysztof  (DFS)</dc:creator>
  <cp:lastModifiedBy>Tietz Jakub  (DFS)</cp:lastModifiedBy>
  <cp:lastPrinted>2024-01-08T12:24:06Z</cp:lastPrinted>
  <dcterms:created xsi:type="dcterms:W3CDTF">2015-06-05T18:19:34Z</dcterms:created>
  <dcterms:modified xsi:type="dcterms:W3CDTF">2024-01-08T12:26:28Z</dcterms:modified>
</cp:coreProperties>
</file>