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sarnecka\Desktop\"/>
    </mc:Choice>
  </mc:AlternateContent>
  <bookViews>
    <workbookView xWindow="28680" yWindow="-120" windowWidth="29040" windowHeight="15840"/>
  </bookViews>
  <sheets>
    <sheet name="2015" sheetId="20" r:id="rId1"/>
    <sheet name="2016" sheetId="16" r:id="rId2"/>
    <sheet name="2017" sheetId="13" r:id="rId3"/>
    <sheet name="2018" sheetId="17" r:id="rId4"/>
    <sheet name="2019" sheetId="1" r:id="rId5"/>
    <sheet name="2020" sheetId="3" r:id="rId6"/>
    <sheet name="2021" sheetId="4" r:id="rId7"/>
    <sheet name="2022" sheetId="7" r:id="rId8"/>
    <sheet name="2023" sheetId="8" r:id="rId9"/>
    <sheet name="2024" sheetId="9" r:id="rId10"/>
    <sheet name="2025" sheetId="12" r:id="rId11"/>
    <sheet name="Ochrona Międzynarodowa Wnioski" sheetId="21" r:id="rId12"/>
    <sheet name="Placówka - OM" sheetId="47" r:id="rId13"/>
    <sheet name="OM - decyzje 2015" sheetId="22" r:id="rId14"/>
    <sheet name="OM - decyzje 2016" sheetId="28" r:id="rId15"/>
    <sheet name="OM - decyzje 2017" sheetId="29" r:id="rId16"/>
    <sheet name="OM - decyzje 2018" sheetId="30" r:id="rId17"/>
    <sheet name="OM - decyzje 2019" sheetId="31" r:id="rId18"/>
    <sheet name="OM - decyzje 2020" sheetId="32" r:id="rId19"/>
    <sheet name="OM - decyzje 2021" sheetId="33" r:id="rId20"/>
    <sheet name="OM - decyzje 2022" sheetId="34" r:id="rId21"/>
    <sheet name="OM - decyzje 2023" sheetId="35" r:id="rId22"/>
    <sheet name="OM - decyzje 2024" sheetId="36" r:id="rId23"/>
    <sheet name="OM - decyzje 2025" sheetId="39" r:id="rId24"/>
    <sheet name="Pobyt czasowy" sheetId="37" r:id="rId25"/>
    <sheet name="Pobyt Stały" sheetId="23" r:id="rId26"/>
    <sheet name="Pobyt rezydenta" sheetId="38" r:id="rId27"/>
    <sheet name="Pobyt humanitarny" sheetId="26" r:id="rId28"/>
    <sheet name="Pobyt tolerowany" sheetId="24" r:id="rId29"/>
    <sheet name="Ochrona czasowa" sheetId="25" r:id="rId30"/>
  </sheets>
  <definedNames>
    <definedName name="_xlnm._FilterDatabase" localSheetId="4" hidden="1">'2019'!$A$4:$N$189</definedName>
    <definedName name="_xlnm._FilterDatabase" localSheetId="5" hidden="1">'2020'!$A$4:$N$189</definedName>
    <definedName name="_xlnm._FilterDatabase" localSheetId="6" hidden="1">'2021'!#REF!</definedName>
    <definedName name="_xlnm.Print_Titles" localSheetId="0">'2015'!$4:$4</definedName>
    <definedName name="_xlnm.Print_Titles" localSheetId="1">'2016'!$4:$4</definedName>
    <definedName name="_xlnm.Print_Titles" localSheetId="2">'2017'!$4:$4</definedName>
    <definedName name="_xlnm.Print_Titles" localSheetId="3">'2018'!$4:$4</definedName>
    <definedName name="_xlnm.Print_Titles" localSheetId="4">'2019'!$4:$4</definedName>
    <definedName name="_xlnm.Print_Titles" localSheetId="5">'2020'!$4:$4</definedName>
    <definedName name="_xlnm.Print_Titles" localSheetId="6">'2021'!$4:$4</definedName>
    <definedName name="_xlnm.Print_Titles" localSheetId="7">'2022'!$4:$4</definedName>
    <definedName name="_xlnm.Print_Titles" localSheetId="8">'2023'!$4:$4</definedName>
    <definedName name="_xlnm.Print_Titles" localSheetId="9">'2024'!$4:$4</definedName>
    <definedName name="_xlnm.Print_Titles" localSheetId="10">'2025'!$4:$4</definedName>
    <definedName name="_xlnm.Print_Titles" localSheetId="11">'Ochrona Międzynarodowa Wnioski'!$4:$4</definedName>
    <definedName name="_xlnm.Print_Titles" localSheetId="13">'OM - decyzje 2015'!$4:$4</definedName>
    <definedName name="_xlnm.Print_Titles" localSheetId="14">'OM - decyzje 2016'!$4:$4</definedName>
    <definedName name="_xlnm.Print_Titles" localSheetId="15">'OM - decyzje 2017'!$4:$4</definedName>
    <definedName name="_xlnm.Print_Titles" localSheetId="16">'OM - decyzje 2018'!$4:$4</definedName>
    <definedName name="_xlnm.Print_Titles" localSheetId="17">'OM - decyzje 2019'!$4:$4</definedName>
    <definedName name="_xlnm.Print_Titles" localSheetId="18">'OM - decyzje 2020'!$4:$4</definedName>
    <definedName name="_xlnm.Print_Titles" localSheetId="19">'OM - decyzje 2021'!$4:$4</definedName>
    <definedName name="_xlnm.Print_Titles" localSheetId="20">'OM - decyzje 2022'!$4:$4</definedName>
    <definedName name="_xlnm.Print_Titles" localSheetId="21">'OM - decyzje 2023'!$4:$4</definedName>
    <definedName name="_xlnm.Print_Titles" localSheetId="22">'OM - decyzje 2024'!$4:$4</definedName>
    <definedName name="_xlnm.Print_Titles" localSheetId="23">'OM - decyzje 2025'!$4:$4</definedName>
    <definedName name="_xlnm.Print_Titles" localSheetId="12">'Placówka - OM'!$3:$3</definedName>
    <definedName name="_xlnm.Print_Titles" localSheetId="24">'Pobyt czasowy'!$3:$3</definedName>
    <definedName name="_xlnm.Print_Titles" localSheetId="27">'Pobyt humanitarny'!$3:$3</definedName>
    <definedName name="_xlnm.Print_Titles" localSheetId="26">'Pobyt rezydenta'!$3:$3</definedName>
    <definedName name="_xlnm.Print_Titles" localSheetId="25">'Pobyt Stały'!$3:$3</definedName>
    <definedName name="WAŻNE_DKOUMENTY_tabele" localSheetId="4">'2019'!$A$4:$N$189</definedName>
    <definedName name="WAŻNE_DKOUMENTY_tabele">'2020'!$A$4:$N$186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4" i="21" l="1"/>
  <c r="M32" i="21"/>
  <c r="M33" i="21"/>
  <c r="M37" i="21"/>
  <c r="M64" i="21"/>
  <c r="M65" i="21"/>
  <c r="M66" i="21"/>
  <c r="N17" i="20"/>
  <c r="N32" i="20"/>
  <c r="N36" i="20"/>
  <c r="N37" i="20"/>
  <c r="N46" i="20"/>
  <c r="N47" i="20"/>
  <c r="N51" i="20"/>
  <c r="N59" i="20"/>
  <c r="N94" i="20"/>
  <c r="N95" i="20"/>
  <c r="N96" i="20"/>
  <c r="N118" i="20"/>
  <c r="N142" i="20"/>
  <c r="N143" i="20"/>
  <c r="N150" i="20"/>
  <c r="N169" i="20"/>
  <c r="N13" i="20"/>
  <c r="N13" i="16"/>
  <c r="N17" i="16"/>
  <c r="N32" i="16"/>
  <c r="N36" i="16"/>
  <c r="N37" i="16"/>
  <c r="N44" i="16"/>
  <c r="N43" i="20"/>
  <c r="N48" i="16"/>
  <c r="N49" i="16"/>
  <c r="N53" i="16"/>
  <c r="N61" i="16"/>
  <c r="N96" i="16"/>
  <c r="N97" i="16"/>
  <c r="N98" i="16"/>
  <c r="N118" i="16"/>
  <c r="C64" i="26" l="1"/>
  <c r="D64" i="26"/>
  <c r="E64" i="26"/>
  <c r="F64" i="26"/>
  <c r="G64" i="26"/>
  <c r="H64" i="26"/>
  <c r="I64" i="26"/>
  <c r="J64" i="26"/>
  <c r="K64" i="26"/>
  <c r="L64" i="26"/>
  <c r="B64" i="26"/>
  <c r="M5" i="26"/>
  <c r="M6" i="26"/>
  <c r="M7" i="26"/>
  <c r="M8" i="26"/>
  <c r="M9" i="26"/>
  <c r="M10" i="26"/>
  <c r="M11" i="26"/>
  <c r="M12" i="26"/>
  <c r="M13" i="26"/>
  <c r="M14" i="26"/>
  <c r="M15" i="26"/>
  <c r="M16" i="26"/>
  <c r="M17" i="26"/>
  <c r="M18" i="26"/>
  <c r="M19" i="26"/>
  <c r="M20" i="26"/>
  <c r="M21" i="26"/>
  <c r="M22" i="26"/>
  <c r="M23" i="26"/>
  <c r="M24" i="26"/>
  <c r="M25" i="26"/>
  <c r="M26" i="26"/>
  <c r="M27" i="26"/>
  <c r="M28" i="26"/>
  <c r="M29" i="26"/>
  <c r="M30" i="26"/>
  <c r="M31" i="26"/>
  <c r="M32" i="26"/>
  <c r="M33" i="26"/>
  <c r="M34" i="26"/>
  <c r="M35" i="26"/>
  <c r="M36" i="26"/>
  <c r="M37" i="26"/>
  <c r="M38" i="26"/>
  <c r="M39" i="26"/>
  <c r="M40" i="26"/>
  <c r="M41" i="26"/>
  <c r="M42" i="26"/>
  <c r="M43" i="26"/>
  <c r="M44" i="26"/>
  <c r="M45" i="26"/>
  <c r="M46" i="26"/>
  <c r="M47" i="26"/>
  <c r="M48" i="26"/>
  <c r="M49" i="26"/>
  <c r="M50" i="26"/>
  <c r="M51" i="26"/>
  <c r="M52" i="26"/>
  <c r="M53" i="26"/>
  <c r="M54" i="26"/>
  <c r="M55" i="26"/>
  <c r="M56" i="26"/>
  <c r="M57" i="26"/>
  <c r="M58" i="26"/>
  <c r="M59" i="26"/>
  <c r="M60" i="26"/>
  <c r="M61" i="26"/>
  <c r="M62" i="26"/>
  <c r="M63" i="26"/>
  <c r="M4" i="26"/>
  <c r="C107" i="47"/>
  <c r="D107" i="47"/>
  <c r="E107" i="47"/>
  <c r="F107" i="47"/>
  <c r="G107" i="47"/>
  <c r="H107" i="47"/>
  <c r="I107" i="47"/>
  <c r="J107" i="47"/>
  <c r="K107" i="47"/>
  <c r="L107" i="47"/>
  <c r="B107" i="47"/>
  <c r="M5" i="47"/>
  <c r="M6" i="47"/>
  <c r="M7" i="47"/>
  <c r="M8" i="47"/>
  <c r="M9" i="47"/>
  <c r="M10" i="47"/>
  <c r="M11" i="47"/>
  <c r="M12" i="47"/>
  <c r="M13" i="47"/>
  <c r="M14" i="47"/>
  <c r="M15" i="47"/>
  <c r="M16" i="47"/>
  <c r="M17" i="47"/>
  <c r="M18" i="47"/>
  <c r="M19" i="47"/>
  <c r="M20" i="47"/>
  <c r="M21" i="47"/>
  <c r="M22" i="47"/>
  <c r="M23" i="47"/>
  <c r="M24" i="47"/>
  <c r="M25" i="47"/>
  <c r="M26" i="47"/>
  <c r="M27" i="47"/>
  <c r="M28" i="47"/>
  <c r="M29" i="47"/>
  <c r="M30" i="47"/>
  <c r="M31" i="47"/>
  <c r="M32" i="47"/>
  <c r="M33" i="47"/>
  <c r="M34" i="47"/>
  <c r="M35" i="47"/>
  <c r="M36" i="47"/>
  <c r="M37" i="47"/>
  <c r="M38" i="47"/>
  <c r="M39" i="47"/>
  <c r="M40" i="47"/>
  <c r="M41" i="47"/>
  <c r="M42" i="47"/>
  <c r="M43" i="47"/>
  <c r="M44" i="47"/>
  <c r="M45" i="47"/>
  <c r="M46" i="47"/>
  <c r="M47" i="47"/>
  <c r="M48" i="47"/>
  <c r="M49" i="47"/>
  <c r="M50" i="47"/>
  <c r="M51" i="47"/>
  <c r="M52" i="47"/>
  <c r="M53" i="47"/>
  <c r="M54" i="47"/>
  <c r="M55" i="47"/>
  <c r="M56" i="47"/>
  <c r="M57" i="47"/>
  <c r="M58" i="47"/>
  <c r="M59" i="47"/>
  <c r="M60" i="47"/>
  <c r="M61" i="47"/>
  <c r="M62" i="47"/>
  <c r="M63" i="47"/>
  <c r="M64" i="47"/>
  <c r="M65" i="47"/>
  <c r="M66" i="47"/>
  <c r="M67" i="47"/>
  <c r="M68" i="47"/>
  <c r="M69" i="47"/>
  <c r="M70" i="47"/>
  <c r="M71" i="47"/>
  <c r="M72" i="47"/>
  <c r="M73" i="47"/>
  <c r="M74" i="47"/>
  <c r="M75" i="47"/>
  <c r="M76" i="47"/>
  <c r="M77" i="47"/>
  <c r="M78" i="47"/>
  <c r="M79" i="47"/>
  <c r="M80" i="47"/>
  <c r="M81" i="47"/>
  <c r="M82" i="47"/>
  <c r="M83" i="47"/>
  <c r="M84" i="47"/>
  <c r="M85" i="47"/>
  <c r="M86" i="47"/>
  <c r="M87" i="47"/>
  <c r="M88" i="47"/>
  <c r="M89" i="47"/>
  <c r="M90" i="47"/>
  <c r="M91" i="47"/>
  <c r="M92" i="47"/>
  <c r="M93" i="47"/>
  <c r="M94" i="47"/>
  <c r="M95" i="47"/>
  <c r="M96" i="47"/>
  <c r="M97" i="47"/>
  <c r="M98" i="47"/>
  <c r="M99" i="47"/>
  <c r="M100" i="47"/>
  <c r="M101" i="47"/>
  <c r="M102" i="47"/>
  <c r="M103" i="47"/>
  <c r="M104" i="47"/>
  <c r="M105" i="47"/>
  <c r="M106" i="47"/>
  <c r="M4" i="47"/>
  <c r="M64" i="26" l="1"/>
  <c r="M107" i="47"/>
  <c r="C32" i="24"/>
  <c r="D32" i="24"/>
  <c r="E32" i="24"/>
  <c r="F32" i="24"/>
  <c r="G32" i="24"/>
  <c r="H32" i="24"/>
  <c r="I32" i="24"/>
  <c r="J32" i="24"/>
  <c r="K32" i="24"/>
  <c r="L32" i="24"/>
  <c r="B32" i="24"/>
  <c r="M5" i="24"/>
  <c r="M6" i="24"/>
  <c r="M7" i="24"/>
  <c r="M8" i="24"/>
  <c r="M9" i="24"/>
  <c r="M10" i="24"/>
  <c r="M11" i="24"/>
  <c r="M12" i="24"/>
  <c r="M13" i="24"/>
  <c r="M14" i="24"/>
  <c r="M15" i="24"/>
  <c r="M16" i="24"/>
  <c r="M17" i="24"/>
  <c r="M18" i="24"/>
  <c r="M19" i="24"/>
  <c r="M20" i="24"/>
  <c r="M21" i="24"/>
  <c r="M22" i="24"/>
  <c r="M23" i="24"/>
  <c r="M24" i="24"/>
  <c r="M25" i="24"/>
  <c r="M26" i="24"/>
  <c r="M27" i="24"/>
  <c r="M28" i="24"/>
  <c r="M29" i="24"/>
  <c r="M30" i="24"/>
  <c r="M31" i="24"/>
  <c r="M4" i="24"/>
  <c r="M5" i="23"/>
  <c r="M6" i="23"/>
  <c r="M7" i="23"/>
  <c r="M8" i="23"/>
  <c r="M9" i="23"/>
  <c r="M10" i="23"/>
  <c r="M11" i="23"/>
  <c r="M12" i="23"/>
  <c r="M13" i="23"/>
  <c r="M14" i="23"/>
  <c r="M15" i="23"/>
  <c r="M16" i="23"/>
  <c r="M17" i="23"/>
  <c r="M18" i="23"/>
  <c r="M19" i="23"/>
  <c r="M20" i="23"/>
  <c r="M21" i="23"/>
  <c r="M22" i="23"/>
  <c r="M23" i="23"/>
  <c r="M24" i="23"/>
  <c r="M25" i="23"/>
  <c r="M26" i="23"/>
  <c r="M27" i="23"/>
  <c r="M28" i="23"/>
  <c r="M29" i="23"/>
  <c r="M30" i="23"/>
  <c r="M31" i="23"/>
  <c r="M32" i="23"/>
  <c r="M33" i="23"/>
  <c r="M34" i="23"/>
  <c r="M35" i="23"/>
  <c r="M36" i="23"/>
  <c r="M37" i="23"/>
  <c r="M38" i="23"/>
  <c r="M39" i="23"/>
  <c r="M40" i="23"/>
  <c r="M41" i="23"/>
  <c r="M42" i="23"/>
  <c r="M43" i="23"/>
  <c r="M44" i="23"/>
  <c r="M45" i="23"/>
  <c r="M46" i="23"/>
  <c r="M47" i="23"/>
  <c r="M48" i="23"/>
  <c r="M49" i="23"/>
  <c r="M50" i="23"/>
  <c r="M51" i="23"/>
  <c r="M52" i="23"/>
  <c r="M53" i="23"/>
  <c r="M54" i="23"/>
  <c r="M55" i="23"/>
  <c r="M56" i="23"/>
  <c r="M57" i="23"/>
  <c r="M58" i="23"/>
  <c r="M59" i="23"/>
  <c r="M60" i="23"/>
  <c r="M61" i="23"/>
  <c r="M62" i="23"/>
  <c r="M63" i="23"/>
  <c r="M64" i="23"/>
  <c r="M65" i="23"/>
  <c r="M66" i="23"/>
  <c r="M67" i="23"/>
  <c r="M68" i="23"/>
  <c r="M69" i="23"/>
  <c r="M70" i="23"/>
  <c r="M71" i="23"/>
  <c r="M72" i="23"/>
  <c r="M73" i="23"/>
  <c r="M74" i="23"/>
  <c r="M75" i="23"/>
  <c r="M76" i="23"/>
  <c r="M77" i="23"/>
  <c r="M78" i="23"/>
  <c r="M79" i="23"/>
  <c r="M80" i="23"/>
  <c r="M81" i="23"/>
  <c r="M82" i="23"/>
  <c r="M83" i="23"/>
  <c r="M84" i="23"/>
  <c r="M85" i="23"/>
  <c r="M86" i="23"/>
  <c r="M87" i="23"/>
  <c r="M88" i="23"/>
  <c r="M89" i="23"/>
  <c r="M90" i="23"/>
  <c r="M91" i="23"/>
  <c r="M92" i="23"/>
  <c r="M93" i="23"/>
  <c r="M94" i="23"/>
  <c r="M95" i="23"/>
  <c r="M96" i="23"/>
  <c r="M97" i="23"/>
  <c r="M98" i="23"/>
  <c r="M99" i="23"/>
  <c r="M100" i="23"/>
  <c r="M101" i="23"/>
  <c r="M102" i="23"/>
  <c r="M103" i="23"/>
  <c r="M104" i="23"/>
  <c r="M105" i="23"/>
  <c r="M106" i="23"/>
  <c r="M107" i="23"/>
  <c r="M108" i="23"/>
  <c r="M109" i="23"/>
  <c r="M110" i="23"/>
  <c r="M111" i="23"/>
  <c r="M112" i="23"/>
  <c r="M113" i="23"/>
  <c r="M114" i="23"/>
  <c r="M115" i="23"/>
  <c r="M116" i="23"/>
  <c r="M117" i="23"/>
  <c r="M118" i="23"/>
  <c r="M119" i="23"/>
  <c r="M120" i="23"/>
  <c r="M121" i="23"/>
  <c r="M122" i="23"/>
  <c r="M123" i="23"/>
  <c r="M124" i="23"/>
  <c r="M125" i="23"/>
  <c r="M126" i="23"/>
  <c r="M127" i="23"/>
  <c r="M128" i="23"/>
  <c r="M129" i="23"/>
  <c r="M130" i="23"/>
  <c r="M131" i="23"/>
  <c r="M132" i="23"/>
  <c r="M133" i="23"/>
  <c r="M134" i="23"/>
  <c r="M135" i="23"/>
  <c r="M136" i="23"/>
  <c r="M137" i="23"/>
  <c r="M138" i="23"/>
  <c r="M4" i="23"/>
  <c r="C139" i="23"/>
  <c r="D139" i="23"/>
  <c r="E139" i="23"/>
  <c r="F139" i="23"/>
  <c r="G139" i="23"/>
  <c r="H139" i="23"/>
  <c r="I139" i="23"/>
  <c r="J139" i="23"/>
  <c r="K139" i="23"/>
  <c r="L139" i="23"/>
  <c r="B139" i="23"/>
  <c r="C173" i="37"/>
  <c r="D173" i="37"/>
  <c r="E173" i="37"/>
  <c r="F173" i="37"/>
  <c r="G173" i="37"/>
  <c r="H173" i="37"/>
  <c r="I173" i="37"/>
  <c r="J173" i="37"/>
  <c r="K173" i="37"/>
  <c r="L173" i="37"/>
  <c r="M5" i="37"/>
  <c r="M6" i="37"/>
  <c r="M7" i="37"/>
  <c r="M8" i="37"/>
  <c r="M9" i="37"/>
  <c r="M10" i="37"/>
  <c r="M11" i="37"/>
  <c r="M12" i="37"/>
  <c r="M13" i="37"/>
  <c r="M14" i="37"/>
  <c r="M15" i="37"/>
  <c r="M16" i="37"/>
  <c r="M17" i="37"/>
  <c r="M18" i="37"/>
  <c r="M19" i="37"/>
  <c r="M20" i="37"/>
  <c r="M21" i="37"/>
  <c r="M22" i="37"/>
  <c r="M23" i="37"/>
  <c r="M24" i="37"/>
  <c r="M25" i="37"/>
  <c r="M26" i="37"/>
  <c r="M27" i="37"/>
  <c r="M28" i="37"/>
  <c r="M29" i="37"/>
  <c r="M30" i="37"/>
  <c r="M31" i="37"/>
  <c r="M34" i="37"/>
  <c r="M35" i="37"/>
  <c r="M36" i="37"/>
  <c r="M37" i="37"/>
  <c r="M38" i="37"/>
  <c r="M39" i="37"/>
  <c r="M40" i="37"/>
  <c r="M41" i="37"/>
  <c r="M42" i="37"/>
  <c r="M43" i="37"/>
  <c r="M44" i="37"/>
  <c r="M45" i="37"/>
  <c r="M46" i="37"/>
  <c r="M47" i="37"/>
  <c r="M48" i="37"/>
  <c r="M49" i="37"/>
  <c r="M50" i="37"/>
  <c r="M51" i="37"/>
  <c r="M52" i="37"/>
  <c r="M53" i="37"/>
  <c r="M54" i="37"/>
  <c r="M55" i="37"/>
  <c r="M56" i="37"/>
  <c r="M57" i="37"/>
  <c r="M58" i="37"/>
  <c r="M59" i="37"/>
  <c r="M60" i="37"/>
  <c r="M61" i="37"/>
  <c r="M62" i="37"/>
  <c r="M63" i="37"/>
  <c r="M64" i="37"/>
  <c r="M65" i="37"/>
  <c r="M66" i="37"/>
  <c r="M67" i="37"/>
  <c r="M68" i="37"/>
  <c r="M69" i="37"/>
  <c r="M70" i="37"/>
  <c r="M71" i="37"/>
  <c r="M72" i="37"/>
  <c r="M73" i="37"/>
  <c r="M74" i="37"/>
  <c r="M75" i="37"/>
  <c r="M76" i="37"/>
  <c r="M77" i="37"/>
  <c r="M78" i="37"/>
  <c r="M79" i="37"/>
  <c r="M80" i="37"/>
  <c r="M81" i="37"/>
  <c r="M82" i="37"/>
  <c r="M83" i="37"/>
  <c r="M84" i="37"/>
  <c r="M85" i="37"/>
  <c r="M86" i="37"/>
  <c r="M87" i="37"/>
  <c r="M88" i="37"/>
  <c r="M89" i="37"/>
  <c r="M90" i="37"/>
  <c r="M91" i="37"/>
  <c r="M92" i="37"/>
  <c r="M93" i="37"/>
  <c r="M94" i="37"/>
  <c r="M95" i="37"/>
  <c r="M96" i="37"/>
  <c r="M97" i="37"/>
  <c r="M98" i="37"/>
  <c r="M99" i="37"/>
  <c r="M100" i="37"/>
  <c r="M101" i="37"/>
  <c r="M102" i="37"/>
  <c r="M103" i="37"/>
  <c r="M104" i="37"/>
  <c r="M105" i="37"/>
  <c r="M106" i="37"/>
  <c r="M107" i="37"/>
  <c r="M108" i="37"/>
  <c r="M109" i="37"/>
  <c r="M110" i="37"/>
  <c r="M111" i="37"/>
  <c r="M112" i="37"/>
  <c r="M113" i="37"/>
  <c r="M114" i="37"/>
  <c r="M115" i="37"/>
  <c r="M116" i="37"/>
  <c r="M117" i="37"/>
  <c r="M118" i="37"/>
  <c r="M119" i="37"/>
  <c r="M120" i="37"/>
  <c r="M121" i="37"/>
  <c r="M122" i="37"/>
  <c r="M123" i="37"/>
  <c r="M124" i="37"/>
  <c r="M125" i="37"/>
  <c r="M126" i="37"/>
  <c r="M127" i="37"/>
  <c r="M128" i="37"/>
  <c r="M129" i="37"/>
  <c r="M130" i="37"/>
  <c r="M131" i="37"/>
  <c r="M132" i="37"/>
  <c r="M133" i="37"/>
  <c r="M134" i="37"/>
  <c r="M135" i="37"/>
  <c r="M136" i="37"/>
  <c r="M137" i="37"/>
  <c r="M138" i="37"/>
  <c r="M139" i="37"/>
  <c r="M140" i="37"/>
  <c r="M141" i="37"/>
  <c r="M142" i="37"/>
  <c r="M143" i="37"/>
  <c r="M144" i="37"/>
  <c r="M145" i="37"/>
  <c r="M146" i="37"/>
  <c r="M147" i="37"/>
  <c r="M148" i="37"/>
  <c r="M149" i="37"/>
  <c r="M150" i="37"/>
  <c r="M151" i="37"/>
  <c r="M152" i="37"/>
  <c r="M153" i="37"/>
  <c r="M154" i="37"/>
  <c r="M155" i="37"/>
  <c r="M156" i="37"/>
  <c r="M157" i="37"/>
  <c r="M158" i="37"/>
  <c r="M159" i="37"/>
  <c r="M160" i="37"/>
  <c r="M161" i="37"/>
  <c r="M162" i="37"/>
  <c r="M163" i="37"/>
  <c r="M164" i="37"/>
  <c r="M165" i="37"/>
  <c r="M166" i="37"/>
  <c r="M167" i="37"/>
  <c r="M168" i="37"/>
  <c r="M169" i="37"/>
  <c r="M170" i="37"/>
  <c r="M171" i="37"/>
  <c r="M172" i="37"/>
  <c r="M4" i="37"/>
  <c r="C74" i="34"/>
  <c r="D74" i="34"/>
  <c r="E74" i="34"/>
  <c r="F74" i="34"/>
  <c r="B74" i="34"/>
  <c r="G6" i="34"/>
  <c r="G7" i="34"/>
  <c r="G8" i="34"/>
  <c r="G9" i="34"/>
  <c r="G10" i="34"/>
  <c r="G11" i="34"/>
  <c r="G12" i="34"/>
  <c r="G13" i="34"/>
  <c r="G14" i="34"/>
  <c r="G15" i="34"/>
  <c r="G16" i="34"/>
  <c r="G17" i="34"/>
  <c r="G18" i="34"/>
  <c r="G19" i="34"/>
  <c r="G20" i="34"/>
  <c r="G21" i="34"/>
  <c r="G22" i="34"/>
  <c r="G23" i="34"/>
  <c r="G24" i="34"/>
  <c r="G25" i="34"/>
  <c r="G26" i="34"/>
  <c r="G27" i="34"/>
  <c r="G28" i="34"/>
  <c r="G29" i="34"/>
  <c r="G30" i="34"/>
  <c r="G31" i="34"/>
  <c r="G32" i="34"/>
  <c r="G33" i="34"/>
  <c r="G34" i="34"/>
  <c r="G35" i="34"/>
  <c r="G36" i="34"/>
  <c r="G37" i="34"/>
  <c r="G38" i="34"/>
  <c r="G39" i="34"/>
  <c r="G40" i="34"/>
  <c r="G41" i="34"/>
  <c r="G42" i="34"/>
  <c r="G43" i="34"/>
  <c r="G44" i="34"/>
  <c r="G45" i="34"/>
  <c r="G46" i="34"/>
  <c r="G47" i="34"/>
  <c r="G48" i="34"/>
  <c r="G49" i="34"/>
  <c r="G50" i="34"/>
  <c r="G51" i="34"/>
  <c r="G52" i="34"/>
  <c r="G53" i="34"/>
  <c r="G54" i="34"/>
  <c r="G55" i="34"/>
  <c r="G56" i="34"/>
  <c r="G57" i="34"/>
  <c r="G58" i="34"/>
  <c r="G59" i="34"/>
  <c r="G60" i="34"/>
  <c r="G61" i="34"/>
  <c r="G62" i="34"/>
  <c r="G63" i="34"/>
  <c r="G64" i="34"/>
  <c r="G65" i="34"/>
  <c r="G66" i="34"/>
  <c r="G67" i="34"/>
  <c r="G68" i="34"/>
  <c r="G69" i="34"/>
  <c r="G70" i="34"/>
  <c r="G71" i="34"/>
  <c r="G72" i="34"/>
  <c r="G73" i="34"/>
  <c r="G5" i="34"/>
  <c r="C67" i="33"/>
  <c r="D67" i="33"/>
  <c r="E67" i="33"/>
  <c r="F67" i="33"/>
  <c r="B67" i="33"/>
  <c r="G6" i="33"/>
  <c r="G7" i="33"/>
  <c r="G8" i="33"/>
  <c r="G9" i="33"/>
  <c r="G10" i="33"/>
  <c r="G11" i="33"/>
  <c r="G12" i="33"/>
  <c r="G13" i="33"/>
  <c r="G14" i="33"/>
  <c r="G15" i="33"/>
  <c r="G16" i="33"/>
  <c r="G17" i="33"/>
  <c r="G18" i="33"/>
  <c r="G19" i="33"/>
  <c r="G20" i="33"/>
  <c r="G21" i="33"/>
  <c r="G22" i="33"/>
  <c r="G23" i="33"/>
  <c r="G24" i="33"/>
  <c r="G25" i="33"/>
  <c r="G26" i="33"/>
  <c r="G27" i="33"/>
  <c r="G28" i="33"/>
  <c r="G29" i="33"/>
  <c r="G30" i="33"/>
  <c r="G31" i="33"/>
  <c r="G32" i="33"/>
  <c r="G33" i="33"/>
  <c r="G34" i="33"/>
  <c r="G35" i="33"/>
  <c r="G36" i="33"/>
  <c r="G37" i="33"/>
  <c r="G38" i="33"/>
  <c r="G39" i="33"/>
  <c r="G40" i="33"/>
  <c r="G41" i="33"/>
  <c r="G42" i="33"/>
  <c r="G43" i="33"/>
  <c r="G44" i="33"/>
  <c r="G45" i="33"/>
  <c r="G46" i="33"/>
  <c r="G47" i="33"/>
  <c r="G48" i="33"/>
  <c r="G49" i="33"/>
  <c r="G50" i="33"/>
  <c r="G51" i="33"/>
  <c r="G52" i="33"/>
  <c r="G53" i="33"/>
  <c r="G54" i="33"/>
  <c r="G55" i="33"/>
  <c r="G56" i="33"/>
  <c r="G57" i="33"/>
  <c r="G58" i="33"/>
  <c r="G59" i="33"/>
  <c r="G60" i="33"/>
  <c r="G61" i="33"/>
  <c r="G62" i="33"/>
  <c r="G63" i="33"/>
  <c r="G64" i="33"/>
  <c r="G65" i="33"/>
  <c r="G66" i="33"/>
  <c r="G5" i="33"/>
  <c r="C76" i="32"/>
  <c r="D76" i="32"/>
  <c r="E76" i="32"/>
  <c r="F76" i="32"/>
  <c r="B76" i="32"/>
  <c r="G6" i="32"/>
  <c r="G7" i="32"/>
  <c r="G8" i="32"/>
  <c r="G9" i="32"/>
  <c r="G10" i="32"/>
  <c r="G11" i="32"/>
  <c r="G12" i="32"/>
  <c r="G13" i="32"/>
  <c r="G14" i="32"/>
  <c r="G15" i="32"/>
  <c r="G16" i="32"/>
  <c r="G17" i="32"/>
  <c r="G18" i="32"/>
  <c r="G19" i="32"/>
  <c r="G20" i="32"/>
  <c r="G21" i="32"/>
  <c r="G22" i="32"/>
  <c r="G23" i="32"/>
  <c r="G24" i="32"/>
  <c r="G25" i="32"/>
  <c r="G26" i="32"/>
  <c r="G27" i="32"/>
  <c r="G28" i="32"/>
  <c r="G29" i="32"/>
  <c r="G30" i="32"/>
  <c r="G31" i="32"/>
  <c r="G32" i="32"/>
  <c r="G33" i="32"/>
  <c r="G34" i="32"/>
  <c r="G35" i="32"/>
  <c r="G36" i="32"/>
  <c r="G37" i="32"/>
  <c r="G38" i="32"/>
  <c r="G39" i="32"/>
  <c r="G40" i="32"/>
  <c r="G41" i="32"/>
  <c r="G42" i="32"/>
  <c r="G43" i="32"/>
  <c r="G44" i="32"/>
  <c r="G45" i="32"/>
  <c r="G46" i="32"/>
  <c r="G47" i="32"/>
  <c r="G48" i="32"/>
  <c r="G49" i="32"/>
  <c r="G50" i="32"/>
  <c r="G51" i="32"/>
  <c r="G52" i="32"/>
  <c r="G53" i="32"/>
  <c r="G54" i="32"/>
  <c r="G55" i="32"/>
  <c r="G56" i="32"/>
  <c r="G57" i="32"/>
  <c r="G58" i="32"/>
  <c r="G59" i="32"/>
  <c r="G60" i="32"/>
  <c r="G61" i="32"/>
  <c r="G62" i="32"/>
  <c r="G63" i="32"/>
  <c r="G64" i="32"/>
  <c r="G65" i="32"/>
  <c r="G66" i="32"/>
  <c r="G67" i="32"/>
  <c r="G68" i="32"/>
  <c r="G69" i="32"/>
  <c r="G70" i="32"/>
  <c r="G71" i="32"/>
  <c r="G72" i="32"/>
  <c r="G73" i="32"/>
  <c r="G74" i="32"/>
  <c r="G75" i="32"/>
  <c r="G5" i="32"/>
  <c r="C72" i="31"/>
  <c r="D72" i="31"/>
  <c r="E72" i="31"/>
  <c r="F72" i="31"/>
  <c r="B72" i="31"/>
  <c r="G6" i="31"/>
  <c r="G7" i="31"/>
  <c r="G8" i="31"/>
  <c r="G9" i="31"/>
  <c r="G10" i="31"/>
  <c r="G11" i="31"/>
  <c r="G12" i="31"/>
  <c r="G13" i="31"/>
  <c r="G14" i="31"/>
  <c r="G15" i="31"/>
  <c r="G16" i="31"/>
  <c r="G17" i="31"/>
  <c r="G18" i="31"/>
  <c r="G19" i="31"/>
  <c r="G20" i="31"/>
  <c r="G21" i="31"/>
  <c r="G22" i="31"/>
  <c r="G23" i="31"/>
  <c r="G24" i="31"/>
  <c r="G25" i="31"/>
  <c r="G26" i="31"/>
  <c r="G27" i="31"/>
  <c r="G28" i="31"/>
  <c r="G29" i="31"/>
  <c r="G30" i="31"/>
  <c r="G31" i="31"/>
  <c r="G32" i="31"/>
  <c r="G33" i="31"/>
  <c r="G34" i="31"/>
  <c r="G35" i="31"/>
  <c r="G36" i="31"/>
  <c r="G37" i="31"/>
  <c r="G38" i="31"/>
  <c r="G39" i="31"/>
  <c r="G40" i="31"/>
  <c r="G41" i="31"/>
  <c r="G42" i="31"/>
  <c r="G43" i="31"/>
  <c r="G44" i="31"/>
  <c r="G45" i="31"/>
  <c r="G46" i="31"/>
  <c r="G47" i="31"/>
  <c r="G48" i="31"/>
  <c r="G49" i="31"/>
  <c r="G50" i="31"/>
  <c r="G51" i="31"/>
  <c r="G52" i="31"/>
  <c r="G53" i="31"/>
  <c r="G54" i="31"/>
  <c r="G55" i="31"/>
  <c r="G56" i="31"/>
  <c r="G57" i="31"/>
  <c r="G58" i="31"/>
  <c r="G59" i="31"/>
  <c r="G60" i="31"/>
  <c r="G61" i="31"/>
  <c r="G62" i="31"/>
  <c r="G63" i="31"/>
  <c r="G64" i="31"/>
  <c r="G65" i="31"/>
  <c r="G66" i="31"/>
  <c r="G67" i="31"/>
  <c r="G68" i="31"/>
  <c r="G69" i="31"/>
  <c r="G70" i="31"/>
  <c r="G71" i="31"/>
  <c r="G5" i="31"/>
  <c r="G6" i="30"/>
  <c r="G7" i="30"/>
  <c r="G8" i="30"/>
  <c r="G9" i="30"/>
  <c r="G10" i="30"/>
  <c r="G11" i="30"/>
  <c r="G12" i="30"/>
  <c r="G13" i="30"/>
  <c r="G14" i="30"/>
  <c r="G15" i="30"/>
  <c r="G16" i="30"/>
  <c r="G17" i="30"/>
  <c r="G18" i="30"/>
  <c r="G19" i="30"/>
  <c r="G20" i="30"/>
  <c r="G21" i="30"/>
  <c r="G22" i="30"/>
  <c r="G23" i="30"/>
  <c r="G24" i="30"/>
  <c r="G25" i="30"/>
  <c r="G26" i="30"/>
  <c r="G27" i="30"/>
  <c r="G28" i="30"/>
  <c r="G29" i="30"/>
  <c r="G30" i="30"/>
  <c r="G31" i="30"/>
  <c r="G32" i="30"/>
  <c r="G33" i="30"/>
  <c r="G34" i="30"/>
  <c r="G35" i="30"/>
  <c r="G36" i="30"/>
  <c r="G37" i="30"/>
  <c r="G38" i="30"/>
  <c r="G39" i="30"/>
  <c r="G40" i="30"/>
  <c r="G41" i="30"/>
  <c r="G42" i="30"/>
  <c r="G43" i="30"/>
  <c r="G44" i="30"/>
  <c r="G45" i="30"/>
  <c r="G46" i="30"/>
  <c r="G47" i="30"/>
  <c r="G48" i="30"/>
  <c r="G49" i="30"/>
  <c r="G50" i="30"/>
  <c r="G51" i="30"/>
  <c r="G52" i="30"/>
  <c r="G53" i="30"/>
  <c r="G54" i="30"/>
  <c r="G55" i="30"/>
  <c r="G56" i="30"/>
  <c r="G57" i="30"/>
  <c r="G58" i="30"/>
  <c r="G59" i="30"/>
  <c r="G60" i="30"/>
  <c r="G61" i="30"/>
  <c r="G62" i="30"/>
  <c r="G63" i="30"/>
  <c r="G64" i="30"/>
  <c r="G65" i="30"/>
  <c r="G5" i="30"/>
  <c r="C66" i="30"/>
  <c r="D66" i="30"/>
  <c r="E66" i="30"/>
  <c r="F66" i="30"/>
  <c r="B66" i="30"/>
  <c r="F68" i="29"/>
  <c r="C68" i="29"/>
  <c r="D68" i="29"/>
  <c r="E68" i="29"/>
  <c r="B68" i="29"/>
  <c r="G6" i="29"/>
  <c r="G7" i="29"/>
  <c r="G8" i="29"/>
  <c r="G9" i="29"/>
  <c r="G10" i="29"/>
  <c r="G11" i="29"/>
  <c r="G12" i="29"/>
  <c r="G13" i="29"/>
  <c r="G14" i="29"/>
  <c r="G15" i="29"/>
  <c r="G16" i="29"/>
  <c r="G17" i="29"/>
  <c r="G18" i="29"/>
  <c r="G19" i="29"/>
  <c r="G20" i="29"/>
  <c r="G21" i="29"/>
  <c r="G22" i="29"/>
  <c r="G23" i="29"/>
  <c r="G24" i="29"/>
  <c r="G25" i="29"/>
  <c r="G26" i="29"/>
  <c r="G27" i="29"/>
  <c r="G28" i="29"/>
  <c r="G29" i="29"/>
  <c r="G30" i="29"/>
  <c r="G31" i="29"/>
  <c r="G32" i="29"/>
  <c r="G33" i="29"/>
  <c r="G34" i="29"/>
  <c r="G35" i="29"/>
  <c r="G36" i="29"/>
  <c r="G37" i="29"/>
  <c r="G38" i="29"/>
  <c r="G39" i="29"/>
  <c r="G40" i="29"/>
  <c r="G41" i="29"/>
  <c r="G42" i="29"/>
  <c r="G43" i="29"/>
  <c r="G44" i="29"/>
  <c r="G45" i="29"/>
  <c r="G46" i="29"/>
  <c r="G47" i="29"/>
  <c r="G48" i="29"/>
  <c r="G49" i="29"/>
  <c r="G50" i="29"/>
  <c r="G51" i="29"/>
  <c r="G52" i="29"/>
  <c r="G53" i="29"/>
  <c r="G54" i="29"/>
  <c r="G55" i="29"/>
  <c r="G56" i="29"/>
  <c r="G57" i="29"/>
  <c r="G58" i="29"/>
  <c r="G59" i="29"/>
  <c r="G60" i="29"/>
  <c r="G61" i="29"/>
  <c r="G62" i="29"/>
  <c r="G63" i="29"/>
  <c r="G64" i="29"/>
  <c r="G65" i="29"/>
  <c r="G66" i="29"/>
  <c r="G67" i="29"/>
  <c r="G5" i="29"/>
  <c r="C62" i="28"/>
  <c r="D62" i="28"/>
  <c r="E62" i="28"/>
  <c r="F62" i="28"/>
  <c r="B62" i="28"/>
  <c r="G6" i="28"/>
  <c r="G7" i="28"/>
  <c r="G8" i="28"/>
  <c r="G9" i="28"/>
  <c r="G10" i="28"/>
  <c r="G11" i="28"/>
  <c r="G12" i="28"/>
  <c r="G13" i="28"/>
  <c r="G14" i="28"/>
  <c r="G15" i="28"/>
  <c r="G16" i="28"/>
  <c r="G17" i="28"/>
  <c r="G18" i="28"/>
  <c r="G19" i="28"/>
  <c r="G20" i="28"/>
  <c r="G21" i="28"/>
  <c r="G22" i="28"/>
  <c r="G23" i="28"/>
  <c r="G24" i="28"/>
  <c r="G25" i="28"/>
  <c r="G26" i="28"/>
  <c r="G27" i="28"/>
  <c r="G28" i="28"/>
  <c r="G29" i="28"/>
  <c r="G30" i="28"/>
  <c r="G31" i="28"/>
  <c r="G32" i="28"/>
  <c r="G33" i="28"/>
  <c r="G34" i="28"/>
  <c r="G35" i="28"/>
  <c r="G36" i="28"/>
  <c r="G37" i="28"/>
  <c r="G38" i="28"/>
  <c r="G39" i="28"/>
  <c r="G40" i="28"/>
  <c r="G41" i="28"/>
  <c r="G42" i="28"/>
  <c r="G43" i="28"/>
  <c r="G44" i="28"/>
  <c r="G45" i="28"/>
  <c r="G46" i="28"/>
  <c r="G47" i="28"/>
  <c r="G48" i="28"/>
  <c r="G49" i="28"/>
  <c r="G50" i="28"/>
  <c r="G51" i="28"/>
  <c r="G52" i="28"/>
  <c r="G53" i="28"/>
  <c r="G54" i="28"/>
  <c r="G55" i="28"/>
  <c r="G56" i="28"/>
  <c r="G57" i="28"/>
  <c r="G58" i="28"/>
  <c r="G59" i="28"/>
  <c r="G60" i="28"/>
  <c r="G61" i="28"/>
  <c r="G5" i="28"/>
  <c r="G6" i="22"/>
  <c r="G7" i="22"/>
  <c r="G8" i="22"/>
  <c r="G9" i="22"/>
  <c r="G10" i="22"/>
  <c r="G11" i="22"/>
  <c r="G12" i="22"/>
  <c r="G13" i="22"/>
  <c r="G14" i="22"/>
  <c r="G15" i="22"/>
  <c r="G16" i="22"/>
  <c r="G17" i="22"/>
  <c r="G18" i="22"/>
  <c r="G19" i="22"/>
  <c r="G20" i="22"/>
  <c r="G21" i="22"/>
  <c r="G22" i="22"/>
  <c r="G23" i="22"/>
  <c r="G24" i="22"/>
  <c r="G25" i="22"/>
  <c r="G26" i="22"/>
  <c r="G27" i="22"/>
  <c r="G28" i="22"/>
  <c r="G29" i="22"/>
  <c r="G30" i="22"/>
  <c r="G31" i="22"/>
  <c r="G32" i="22"/>
  <c r="G33" i="22"/>
  <c r="G34" i="22"/>
  <c r="G35" i="22"/>
  <c r="G36" i="22"/>
  <c r="G37" i="22"/>
  <c r="G38" i="22"/>
  <c r="G39" i="22"/>
  <c r="G40" i="22"/>
  <c r="G41" i="22"/>
  <c r="G42" i="22"/>
  <c r="G43" i="22"/>
  <c r="G44" i="22"/>
  <c r="G45" i="22"/>
  <c r="G46" i="22"/>
  <c r="G47" i="22"/>
  <c r="G48" i="22"/>
  <c r="G49" i="22"/>
  <c r="G50" i="22"/>
  <c r="G51" i="22"/>
  <c r="G52" i="22"/>
  <c r="G53" i="22"/>
  <c r="G54" i="22"/>
  <c r="G55" i="22"/>
  <c r="G56" i="22"/>
  <c r="G57" i="22"/>
  <c r="G58" i="22"/>
  <c r="G59" i="22"/>
  <c r="G60" i="22"/>
  <c r="G61" i="22"/>
  <c r="G62" i="22"/>
  <c r="G5" i="22"/>
  <c r="M6" i="21"/>
  <c r="M7" i="21"/>
  <c r="M8" i="21"/>
  <c r="M9" i="21"/>
  <c r="M10" i="21"/>
  <c r="M11" i="21"/>
  <c r="M12" i="21"/>
  <c r="M13" i="21"/>
  <c r="M14" i="21"/>
  <c r="M15" i="21"/>
  <c r="M16" i="21"/>
  <c r="M17" i="21"/>
  <c r="M18" i="21"/>
  <c r="M19" i="21"/>
  <c r="M20" i="21"/>
  <c r="M21" i="21"/>
  <c r="M22" i="21"/>
  <c r="M23" i="21"/>
  <c r="M25" i="21"/>
  <c r="M26" i="21"/>
  <c r="M27" i="21"/>
  <c r="M28" i="21"/>
  <c r="M29" i="21"/>
  <c r="M30" i="21"/>
  <c r="M31" i="21"/>
  <c r="M34" i="21"/>
  <c r="M35" i="21"/>
  <c r="M36" i="21"/>
  <c r="M38" i="21"/>
  <c r="M39" i="21"/>
  <c r="M40" i="21"/>
  <c r="M41" i="21"/>
  <c r="M42" i="21"/>
  <c r="M43" i="21"/>
  <c r="M44" i="21"/>
  <c r="M45" i="21"/>
  <c r="M46" i="21"/>
  <c r="M47" i="21"/>
  <c r="M48" i="21"/>
  <c r="M49" i="21"/>
  <c r="M50" i="21"/>
  <c r="M51" i="21"/>
  <c r="M52" i="21"/>
  <c r="M53" i="21"/>
  <c r="M54" i="21"/>
  <c r="M55" i="21"/>
  <c r="M56" i="21"/>
  <c r="M57" i="21"/>
  <c r="M58" i="21"/>
  <c r="M59" i="21"/>
  <c r="M60" i="21"/>
  <c r="M61" i="21"/>
  <c r="M62" i="21"/>
  <c r="M63" i="21"/>
  <c r="M67" i="21"/>
  <c r="M68" i="21"/>
  <c r="M69" i="21"/>
  <c r="M70" i="21"/>
  <c r="M71" i="21"/>
  <c r="M72" i="21"/>
  <c r="M73" i="21"/>
  <c r="M74" i="21"/>
  <c r="M75" i="21"/>
  <c r="M76" i="21"/>
  <c r="M77" i="21"/>
  <c r="M78" i="21"/>
  <c r="M79" i="21"/>
  <c r="M80" i="21"/>
  <c r="M81" i="21"/>
  <c r="M82" i="21"/>
  <c r="M83" i="21"/>
  <c r="M84" i="21"/>
  <c r="M85" i="21"/>
  <c r="M86" i="21"/>
  <c r="M87" i="21"/>
  <c r="M88" i="21"/>
  <c r="M89" i="21"/>
  <c r="M90" i="21"/>
  <c r="M91" i="21"/>
  <c r="M92" i="21"/>
  <c r="M93" i="21"/>
  <c r="M94" i="21"/>
  <c r="M95" i="21"/>
  <c r="M96" i="21"/>
  <c r="M97" i="21"/>
  <c r="M98" i="21"/>
  <c r="M99" i="21"/>
  <c r="M100" i="21"/>
  <c r="M101" i="21"/>
  <c r="M102" i="21"/>
  <c r="M103" i="21"/>
  <c r="M104" i="21"/>
  <c r="M105" i="21"/>
  <c r="M106" i="21"/>
  <c r="M107" i="21"/>
  <c r="M108" i="21"/>
  <c r="M109" i="21"/>
  <c r="M110" i="21"/>
  <c r="M111" i="21"/>
  <c r="M112" i="21"/>
  <c r="M113" i="21"/>
  <c r="M114" i="21"/>
  <c r="M115" i="21"/>
  <c r="M116" i="21"/>
  <c r="M117" i="21"/>
  <c r="M118" i="21"/>
  <c r="M119" i="21"/>
  <c r="M5" i="21"/>
  <c r="G68" i="29" l="1"/>
  <c r="G72" i="31"/>
  <c r="G74" i="34"/>
  <c r="G62" i="28"/>
  <c r="G76" i="32"/>
  <c r="G67" i="33"/>
  <c r="M32" i="24"/>
  <c r="M139" i="23"/>
  <c r="M32" i="37"/>
  <c r="M33" i="37"/>
  <c r="G66" i="30"/>
  <c r="M173" i="37" l="1"/>
  <c r="B173" i="37"/>
  <c r="F84" i="39" l="1"/>
  <c r="E84" i="39"/>
  <c r="D84" i="39"/>
  <c r="C84" i="39"/>
  <c r="B84" i="39"/>
  <c r="G83" i="39"/>
  <c r="G82" i="39"/>
  <c r="G81" i="39"/>
  <c r="G80" i="39"/>
  <c r="G79" i="39"/>
  <c r="G78" i="39"/>
  <c r="G77" i="39"/>
  <c r="G76" i="39"/>
  <c r="G75" i="39"/>
  <c r="G74" i="39"/>
  <c r="G73" i="39"/>
  <c r="G72" i="39"/>
  <c r="G71" i="39"/>
  <c r="G70" i="39"/>
  <c r="G69" i="39"/>
  <c r="G68" i="39"/>
  <c r="G67" i="39"/>
  <c r="G66" i="39"/>
  <c r="G65" i="39"/>
  <c r="G64" i="39"/>
  <c r="G63" i="39"/>
  <c r="G62" i="39"/>
  <c r="G61" i="39"/>
  <c r="G60" i="39"/>
  <c r="G59" i="39"/>
  <c r="G58" i="39"/>
  <c r="G57" i="39"/>
  <c r="G56" i="39"/>
  <c r="G55" i="39"/>
  <c r="G54" i="39"/>
  <c r="G53" i="39"/>
  <c r="G52" i="39"/>
  <c r="G51" i="39"/>
  <c r="G50" i="39"/>
  <c r="G49" i="39"/>
  <c r="G48" i="39"/>
  <c r="G47" i="39"/>
  <c r="G46" i="39"/>
  <c r="G45" i="39"/>
  <c r="G44" i="39"/>
  <c r="G43" i="39"/>
  <c r="G42" i="39"/>
  <c r="G41" i="39"/>
  <c r="G40" i="39"/>
  <c r="G39" i="39"/>
  <c r="G38" i="39"/>
  <c r="G37" i="39"/>
  <c r="G36" i="39"/>
  <c r="G35" i="39"/>
  <c r="G34" i="39"/>
  <c r="G33" i="39"/>
  <c r="G32" i="39"/>
  <c r="G31" i="39"/>
  <c r="G30" i="39"/>
  <c r="G29" i="39"/>
  <c r="G28" i="39"/>
  <c r="G27" i="39"/>
  <c r="G26" i="39"/>
  <c r="G25" i="39"/>
  <c r="G24" i="39"/>
  <c r="G23" i="39"/>
  <c r="G22" i="39"/>
  <c r="G21" i="39"/>
  <c r="G20" i="39"/>
  <c r="G19" i="39"/>
  <c r="G18" i="39"/>
  <c r="G17" i="39"/>
  <c r="G16" i="39"/>
  <c r="G15" i="39"/>
  <c r="G14" i="39"/>
  <c r="G13" i="39"/>
  <c r="G12" i="39"/>
  <c r="G11" i="39"/>
  <c r="G10" i="39"/>
  <c r="G9" i="39"/>
  <c r="G8" i="39"/>
  <c r="G7" i="39"/>
  <c r="G6" i="39"/>
  <c r="G5" i="39"/>
  <c r="F84" i="36"/>
  <c r="E84" i="36"/>
  <c r="D84" i="36"/>
  <c r="C84" i="36"/>
  <c r="B84" i="36"/>
  <c r="G83" i="36"/>
  <c r="G82" i="36"/>
  <c r="G81" i="36"/>
  <c r="G80" i="36"/>
  <c r="G79" i="36"/>
  <c r="G78" i="36"/>
  <c r="G77" i="36"/>
  <c r="G76" i="36"/>
  <c r="G75" i="36"/>
  <c r="G74" i="36"/>
  <c r="G73" i="36"/>
  <c r="G72" i="36"/>
  <c r="G71" i="36"/>
  <c r="G70" i="36"/>
  <c r="G69" i="36"/>
  <c r="G68" i="36"/>
  <c r="G67" i="36"/>
  <c r="G66" i="36"/>
  <c r="G65" i="36"/>
  <c r="G64" i="36"/>
  <c r="G63" i="36"/>
  <c r="G62" i="36"/>
  <c r="G61" i="36"/>
  <c r="G60" i="36"/>
  <c r="G59" i="36"/>
  <c r="G58" i="36"/>
  <c r="G57" i="36"/>
  <c r="G56" i="36"/>
  <c r="G55" i="36"/>
  <c r="G54" i="36"/>
  <c r="G53" i="36"/>
  <c r="G52" i="36"/>
  <c r="G51" i="36"/>
  <c r="G50" i="36"/>
  <c r="G49" i="36"/>
  <c r="G48" i="36"/>
  <c r="G47" i="36"/>
  <c r="G46" i="36"/>
  <c r="G45" i="36"/>
  <c r="G44" i="36"/>
  <c r="G43" i="36"/>
  <c r="G42" i="36"/>
  <c r="G41" i="36"/>
  <c r="G40" i="36"/>
  <c r="G39" i="36"/>
  <c r="G38" i="36"/>
  <c r="G37" i="36"/>
  <c r="G36" i="36"/>
  <c r="G35" i="36"/>
  <c r="G34" i="36"/>
  <c r="G33" i="36"/>
  <c r="G32" i="36"/>
  <c r="G31" i="36"/>
  <c r="G30" i="36"/>
  <c r="G29" i="36"/>
  <c r="G28" i="36"/>
  <c r="G27" i="36"/>
  <c r="G26" i="36"/>
  <c r="G25" i="36"/>
  <c r="G24" i="36"/>
  <c r="G23" i="36"/>
  <c r="G22" i="36"/>
  <c r="G21" i="36"/>
  <c r="G20" i="36"/>
  <c r="G19" i="36"/>
  <c r="G18" i="36"/>
  <c r="G17" i="36"/>
  <c r="G16" i="36"/>
  <c r="G15" i="36"/>
  <c r="G14" i="36"/>
  <c r="G13" i="36"/>
  <c r="G12" i="36"/>
  <c r="G11" i="36"/>
  <c r="G10" i="36"/>
  <c r="G9" i="36"/>
  <c r="G8" i="36"/>
  <c r="G7" i="36"/>
  <c r="G6" i="36"/>
  <c r="G5" i="36"/>
  <c r="F80" i="35"/>
  <c r="E80" i="35"/>
  <c r="D80" i="35"/>
  <c r="C80" i="35"/>
  <c r="B80" i="35"/>
  <c r="G43" i="35"/>
  <c r="G41" i="35"/>
  <c r="G38" i="35"/>
  <c r="G27" i="35"/>
  <c r="G18" i="35"/>
  <c r="G16" i="35"/>
  <c r="G15" i="35"/>
  <c r="G11" i="35"/>
  <c r="G68" i="35"/>
  <c r="G64" i="35"/>
  <c r="G39" i="35"/>
  <c r="G33" i="35"/>
  <c r="G23" i="35"/>
  <c r="G76" i="35"/>
  <c r="G46" i="35"/>
  <c r="G47" i="35"/>
  <c r="G78" i="35"/>
  <c r="G50" i="35"/>
  <c r="G45" i="35"/>
  <c r="G36" i="35"/>
  <c r="G14" i="35"/>
  <c r="G61" i="35"/>
  <c r="G60" i="35"/>
  <c r="G58" i="35"/>
  <c r="G31" i="35"/>
  <c r="G73" i="35"/>
  <c r="G24" i="35"/>
  <c r="G77" i="35"/>
  <c r="G69" i="35"/>
  <c r="G7" i="35"/>
  <c r="G59" i="35"/>
  <c r="G40" i="35"/>
  <c r="G52" i="35"/>
  <c r="G51" i="35"/>
  <c r="G10" i="35"/>
  <c r="G79" i="35"/>
  <c r="G44" i="35"/>
  <c r="G17" i="35"/>
  <c r="G70" i="35"/>
  <c r="G6" i="35"/>
  <c r="G42" i="35"/>
  <c r="G26" i="35"/>
  <c r="G12" i="35"/>
  <c r="G22" i="35"/>
  <c r="G53" i="35"/>
  <c r="G21" i="35"/>
  <c r="G56" i="35"/>
  <c r="G49" i="35"/>
  <c r="G75" i="35"/>
  <c r="G54" i="35"/>
  <c r="G35" i="35"/>
  <c r="G48" i="35"/>
  <c r="G63" i="35"/>
  <c r="G34" i="35"/>
  <c r="G19" i="35"/>
  <c r="G55" i="35"/>
  <c r="G65" i="35"/>
  <c r="G9" i="35"/>
  <c r="G72" i="35"/>
  <c r="G37" i="35"/>
  <c r="G32" i="35"/>
  <c r="G62" i="35"/>
  <c r="G25" i="35"/>
  <c r="G8" i="35"/>
  <c r="G28" i="35"/>
  <c r="G30" i="35"/>
  <c r="G66" i="35"/>
  <c r="G29" i="35"/>
  <c r="G67" i="35"/>
  <c r="G71" i="35"/>
  <c r="G20" i="35"/>
  <c r="G5" i="35"/>
  <c r="G74" i="35"/>
  <c r="G57" i="35"/>
  <c r="G13" i="35"/>
  <c r="G84" i="36" l="1"/>
  <c r="G84" i="39"/>
  <c r="G80" i="35"/>
  <c r="M175" i="20" l="1"/>
  <c r="L175" i="20"/>
  <c r="K175" i="20"/>
  <c r="J175" i="20"/>
  <c r="I175" i="20"/>
  <c r="H175" i="20"/>
  <c r="G175" i="20"/>
  <c r="F175" i="20"/>
  <c r="E175" i="20"/>
  <c r="D175" i="20"/>
  <c r="C175" i="20"/>
  <c r="B175" i="20"/>
  <c r="N174" i="20"/>
  <c r="N173" i="20"/>
  <c r="N172" i="20"/>
  <c r="N171" i="20"/>
  <c r="N170" i="20"/>
  <c r="N168" i="20"/>
  <c r="N167" i="20"/>
  <c r="N166" i="20"/>
  <c r="N165" i="20"/>
  <c r="N164" i="20"/>
  <c r="N163" i="20"/>
  <c r="N162" i="20"/>
  <c r="N161" i="20"/>
  <c r="N160" i="20"/>
  <c r="N159" i="20"/>
  <c r="N158" i="20"/>
  <c r="N157" i="20"/>
  <c r="N156" i="20"/>
  <c r="N155" i="20"/>
  <c r="N154" i="20"/>
  <c r="N153" i="20"/>
  <c r="N152" i="20"/>
  <c r="N151" i="20"/>
  <c r="N149" i="20"/>
  <c r="N148" i="20"/>
  <c r="N147" i="20"/>
  <c r="N146" i="20"/>
  <c r="N145" i="20"/>
  <c r="N144" i="20"/>
  <c r="N141" i="20"/>
  <c r="N140" i="20"/>
  <c r="N139" i="20"/>
  <c r="N138" i="20"/>
  <c r="N137" i="20"/>
  <c r="N136" i="20"/>
  <c r="N135" i="20"/>
  <c r="N133" i="20"/>
  <c r="N132" i="20"/>
  <c r="N131" i="20"/>
  <c r="N130" i="20"/>
  <c r="N129" i="20"/>
  <c r="N128" i="20"/>
  <c r="N127" i="20"/>
  <c r="N126" i="20"/>
  <c r="N125" i="20"/>
  <c r="N124" i="20"/>
  <c r="N123" i="20"/>
  <c r="N122" i="20"/>
  <c r="N121" i="20"/>
  <c r="N120" i="20"/>
  <c r="N119" i="20"/>
  <c r="N117" i="20"/>
  <c r="N116" i="20"/>
  <c r="N115" i="20"/>
  <c r="N114" i="20"/>
  <c r="N113" i="20"/>
  <c r="N112" i="20"/>
  <c r="N111" i="20"/>
  <c r="N110" i="20"/>
  <c r="N109" i="20"/>
  <c r="N108" i="20"/>
  <c r="N107" i="20"/>
  <c r="N106" i="20"/>
  <c r="N105" i="20"/>
  <c r="N104" i="20"/>
  <c r="N103" i="20"/>
  <c r="N102" i="20"/>
  <c r="N101" i="20"/>
  <c r="N100" i="20"/>
  <c r="N99" i="20"/>
  <c r="N98" i="20"/>
  <c r="N97" i="20"/>
  <c r="N93" i="20"/>
  <c r="N92" i="20"/>
  <c r="N91" i="20"/>
  <c r="N90" i="20"/>
  <c r="N89" i="20"/>
  <c r="N88" i="20"/>
  <c r="N87" i="20"/>
  <c r="N86" i="20"/>
  <c r="N85" i="20"/>
  <c r="N84" i="20"/>
  <c r="N83" i="20"/>
  <c r="N82" i="20"/>
  <c r="N81" i="20"/>
  <c r="N80" i="20"/>
  <c r="N79" i="20"/>
  <c r="N78" i="20"/>
  <c r="N77" i="20"/>
  <c r="N76" i="20"/>
  <c r="N75" i="20"/>
  <c r="N74" i="20"/>
  <c r="N73" i="20"/>
  <c r="N72" i="20"/>
  <c r="N71" i="20"/>
  <c r="N70" i="20"/>
  <c r="N69" i="20"/>
  <c r="N68" i="20"/>
  <c r="N67" i="20"/>
  <c r="N66" i="20"/>
  <c r="N65" i="20"/>
  <c r="N64" i="20"/>
  <c r="N63" i="20"/>
  <c r="N62" i="20"/>
  <c r="N61" i="20"/>
  <c r="N60" i="20"/>
  <c r="N58" i="20"/>
  <c r="N57" i="20"/>
  <c r="N56" i="20"/>
  <c r="N55" i="20"/>
  <c r="N54" i="20"/>
  <c r="N53" i="20"/>
  <c r="N52" i="20"/>
  <c r="N50" i="20"/>
  <c r="N49" i="20"/>
  <c r="N48" i="20"/>
  <c r="N45" i="20"/>
  <c r="N44" i="20"/>
  <c r="N42" i="20"/>
  <c r="N41" i="20"/>
  <c r="N40" i="20"/>
  <c r="N39" i="20"/>
  <c r="N38" i="20"/>
  <c r="N35" i="20"/>
  <c r="N34" i="20"/>
  <c r="N33" i="20"/>
  <c r="N31" i="20"/>
  <c r="N30" i="20"/>
  <c r="N29" i="20"/>
  <c r="N28" i="20"/>
  <c r="N27" i="20"/>
  <c r="N26" i="20"/>
  <c r="N25" i="20"/>
  <c r="N24" i="20"/>
  <c r="N23" i="20"/>
  <c r="N22" i="20"/>
  <c r="N21" i="20"/>
  <c r="N20" i="20"/>
  <c r="N19" i="20"/>
  <c r="N18" i="20"/>
  <c r="N16" i="20"/>
  <c r="N15" i="20"/>
  <c r="N14" i="20"/>
  <c r="N12" i="20"/>
  <c r="N11" i="20"/>
  <c r="N10" i="20"/>
  <c r="N9" i="20"/>
  <c r="N8" i="20"/>
  <c r="N7" i="20"/>
  <c r="N6" i="20"/>
  <c r="N5" i="20"/>
  <c r="Q192" i="12"/>
  <c r="P192" i="12"/>
  <c r="O192" i="12"/>
  <c r="N192" i="12"/>
  <c r="M192" i="12"/>
  <c r="L192" i="12"/>
  <c r="K192" i="12"/>
  <c r="J192" i="12"/>
  <c r="I192" i="12"/>
  <c r="H192" i="12"/>
  <c r="G192" i="12"/>
  <c r="F192" i="12"/>
  <c r="E192" i="12"/>
  <c r="D192" i="12"/>
  <c r="C192" i="12"/>
  <c r="B192" i="12"/>
  <c r="R191" i="12"/>
  <c r="R190" i="12"/>
  <c r="R189" i="12"/>
  <c r="R188" i="12"/>
  <c r="R187" i="12"/>
  <c r="R186" i="12"/>
  <c r="R185" i="12"/>
  <c r="R184" i="12"/>
  <c r="R183" i="12"/>
  <c r="R182" i="12"/>
  <c r="R181" i="12"/>
  <c r="R180" i="12"/>
  <c r="R179" i="12"/>
  <c r="R178" i="12"/>
  <c r="R177" i="12"/>
  <c r="R176" i="12"/>
  <c r="R175" i="12"/>
  <c r="R174" i="12"/>
  <c r="R173" i="12"/>
  <c r="R172" i="12"/>
  <c r="R171" i="12"/>
  <c r="R170" i="12"/>
  <c r="R169" i="12"/>
  <c r="R168" i="12"/>
  <c r="R167" i="12"/>
  <c r="R166" i="12"/>
  <c r="R165" i="12"/>
  <c r="R164" i="12"/>
  <c r="R163" i="12"/>
  <c r="R162" i="12"/>
  <c r="R161" i="12"/>
  <c r="R160" i="12"/>
  <c r="R159" i="12"/>
  <c r="R158" i="12"/>
  <c r="R157" i="12"/>
  <c r="R156" i="12"/>
  <c r="R155" i="12"/>
  <c r="R154" i="12"/>
  <c r="R153" i="12"/>
  <c r="R152" i="12"/>
  <c r="R151" i="12"/>
  <c r="R150" i="12"/>
  <c r="R149" i="12"/>
  <c r="R148" i="12"/>
  <c r="R147" i="12"/>
  <c r="R146" i="12"/>
  <c r="R145" i="12"/>
  <c r="R144" i="12"/>
  <c r="R143" i="12"/>
  <c r="R142" i="12"/>
  <c r="R141" i="12"/>
  <c r="R140" i="12"/>
  <c r="R139" i="12"/>
  <c r="R138" i="12"/>
  <c r="R137" i="12"/>
  <c r="R136" i="12"/>
  <c r="R135" i="12"/>
  <c r="R134" i="12"/>
  <c r="R133" i="12"/>
  <c r="R132" i="12"/>
  <c r="R131" i="12"/>
  <c r="R130" i="12"/>
  <c r="R129" i="12"/>
  <c r="R128" i="12"/>
  <c r="R127" i="12"/>
  <c r="R126" i="12"/>
  <c r="R125" i="12"/>
  <c r="R124" i="12"/>
  <c r="R123" i="12"/>
  <c r="R122" i="12"/>
  <c r="R121" i="12"/>
  <c r="R120" i="12"/>
  <c r="R119" i="12"/>
  <c r="R118" i="12"/>
  <c r="R117" i="12"/>
  <c r="R116" i="12"/>
  <c r="R115" i="12"/>
  <c r="R114" i="12"/>
  <c r="R113" i="12"/>
  <c r="R112" i="12"/>
  <c r="R111" i="12"/>
  <c r="R110" i="12"/>
  <c r="R109" i="12"/>
  <c r="R108" i="12"/>
  <c r="R107" i="12"/>
  <c r="R106" i="12"/>
  <c r="R105" i="12"/>
  <c r="R104" i="12"/>
  <c r="R103" i="12"/>
  <c r="R102" i="12"/>
  <c r="R101" i="12"/>
  <c r="R100" i="12"/>
  <c r="R99" i="12"/>
  <c r="R98" i="12"/>
  <c r="R97" i="12"/>
  <c r="R96" i="12"/>
  <c r="R95" i="12"/>
  <c r="R94" i="12"/>
  <c r="R93" i="12"/>
  <c r="R92" i="12"/>
  <c r="R91" i="12"/>
  <c r="R90" i="12"/>
  <c r="R89" i="12"/>
  <c r="R88" i="12"/>
  <c r="R87" i="12"/>
  <c r="R86" i="12"/>
  <c r="R85" i="12"/>
  <c r="R84" i="12"/>
  <c r="R83" i="12"/>
  <c r="R82" i="12"/>
  <c r="R81" i="12"/>
  <c r="R80" i="12"/>
  <c r="R79" i="12"/>
  <c r="R78" i="12"/>
  <c r="R77" i="12"/>
  <c r="R76" i="12"/>
  <c r="R75" i="12"/>
  <c r="R74" i="12"/>
  <c r="R73" i="12"/>
  <c r="R72" i="12"/>
  <c r="R71" i="12"/>
  <c r="R70" i="12"/>
  <c r="R69" i="12"/>
  <c r="R68" i="12"/>
  <c r="R67" i="12"/>
  <c r="R66" i="12"/>
  <c r="R65" i="12"/>
  <c r="R64" i="12"/>
  <c r="R63" i="12"/>
  <c r="R62" i="12"/>
  <c r="R61" i="12"/>
  <c r="R60" i="12"/>
  <c r="R59" i="12"/>
  <c r="R58" i="12"/>
  <c r="R57" i="12"/>
  <c r="R56" i="12"/>
  <c r="R55" i="12"/>
  <c r="R54" i="12"/>
  <c r="R53" i="12"/>
  <c r="R52" i="12"/>
  <c r="R51" i="12"/>
  <c r="R50" i="12"/>
  <c r="R49" i="12"/>
  <c r="R48" i="12"/>
  <c r="R47" i="12"/>
  <c r="R46" i="12"/>
  <c r="R45" i="12"/>
  <c r="R44" i="12"/>
  <c r="R43" i="12"/>
  <c r="R42" i="12"/>
  <c r="R41" i="12"/>
  <c r="R40" i="12"/>
  <c r="R39" i="12"/>
  <c r="R38" i="12"/>
  <c r="R37" i="12"/>
  <c r="R36" i="12"/>
  <c r="R35" i="12"/>
  <c r="R34" i="12"/>
  <c r="R33" i="12"/>
  <c r="R32" i="12"/>
  <c r="R31" i="12"/>
  <c r="R30" i="12"/>
  <c r="R29" i="12"/>
  <c r="R28" i="12"/>
  <c r="R27" i="12"/>
  <c r="R26" i="12"/>
  <c r="R25" i="12"/>
  <c r="R24" i="12"/>
  <c r="R23" i="12"/>
  <c r="R22" i="12"/>
  <c r="R21" i="12"/>
  <c r="R20" i="12"/>
  <c r="R19" i="12"/>
  <c r="R18" i="12"/>
  <c r="R17" i="12"/>
  <c r="R16" i="12"/>
  <c r="R15" i="12"/>
  <c r="R14" i="12"/>
  <c r="R13" i="12"/>
  <c r="R12" i="12"/>
  <c r="R11" i="12"/>
  <c r="R10" i="12"/>
  <c r="R9" i="12"/>
  <c r="R8" i="12"/>
  <c r="R7" i="12"/>
  <c r="R6" i="12"/>
  <c r="R5" i="12"/>
  <c r="N175" i="20" l="1"/>
  <c r="R192" i="12"/>
  <c r="Q194" i="8" l="1"/>
  <c r="P194" i="8"/>
  <c r="O194" i="8"/>
  <c r="N194" i="8"/>
  <c r="M194" i="8"/>
  <c r="L194" i="8"/>
  <c r="K194" i="8"/>
  <c r="J194" i="8"/>
  <c r="I194" i="8"/>
  <c r="H194" i="8"/>
  <c r="G194" i="8"/>
  <c r="F194" i="8"/>
  <c r="E194" i="8"/>
  <c r="D194" i="8"/>
  <c r="C194" i="8"/>
  <c r="B194" i="8"/>
  <c r="R193" i="8"/>
  <c r="R192" i="8"/>
  <c r="R191" i="8"/>
  <c r="R190" i="8"/>
  <c r="R189" i="8"/>
  <c r="R188" i="8"/>
  <c r="R187" i="8"/>
  <c r="R186" i="8"/>
  <c r="R185" i="8"/>
  <c r="R184" i="8"/>
  <c r="R183" i="8"/>
  <c r="R182" i="8"/>
  <c r="R181" i="8"/>
  <c r="R180" i="8"/>
  <c r="R179" i="8"/>
  <c r="R178" i="8"/>
  <c r="R177" i="8"/>
  <c r="R176" i="8"/>
  <c r="R175" i="8"/>
  <c r="R174" i="8"/>
  <c r="R173" i="8"/>
  <c r="R172" i="8"/>
  <c r="R171" i="8"/>
  <c r="R170" i="8"/>
  <c r="R169" i="8"/>
  <c r="R168" i="8"/>
  <c r="R167" i="8"/>
  <c r="R166" i="8"/>
  <c r="R165" i="8"/>
  <c r="R164" i="8"/>
  <c r="R163" i="8"/>
  <c r="R162" i="8"/>
  <c r="R161" i="8"/>
  <c r="R160" i="8"/>
  <c r="R159" i="8"/>
  <c r="R158" i="8"/>
  <c r="R157" i="8"/>
  <c r="R156" i="8"/>
  <c r="R155" i="8"/>
  <c r="R154" i="8"/>
  <c r="R153" i="8"/>
  <c r="R152" i="8"/>
  <c r="R151" i="8"/>
  <c r="R150" i="8"/>
  <c r="R149" i="8"/>
  <c r="R148" i="8"/>
  <c r="R147" i="8"/>
  <c r="R146" i="8"/>
  <c r="R145" i="8"/>
  <c r="R144" i="8"/>
  <c r="R143" i="8"/>
  <c r="R142" i="8"/>
  <c r="R141" i="8"/>
  <c r="R140" i="8"/>
  <c r="R139" i="8"/>
  <c r="R138" i="8"/>
  <c r="R137" i="8"/>
  <c r="R136" i="8"/>
  <c r="R135" i="8"/>
  <c r="R134" i="8"/>
  <c r="R133" i="8"/>
  <c r="R132" i="8"/>
  <c r="R131" i="8"/>
  <c r="R130" i="8"/>
  <c r="R129" i="8"/>
  <c r="R128" i="8"/>
  <c r="R127" i="8"/>
  <c r="R126" i="8"/>
  <c r="R125" i="8"/>
  <c r="R124" i="8"/>
  <c r="R123" i="8"/>
  <c r="R122" i="8"/>
  <c r="R121" i="8"/>
  <c r="R120" i="8"/>
  <c r="R119" i="8"/>
  <c r="R118" i="8"/>
  <c r="R117" i="8"/>
  <c r="R116" i="8"/>
  <c r="R115" i="8"/>
  <c r="R114" i="8"/>
  <c r="R113" i="8"/>
  <c r="R112" i="8"/>
  <c r="R111" i="8"/>
  <c r="R110" i="8"/>
  <c r="R109" i="8"/>
  <c r="R108" i="8"/>
  <c r="R107" i="8"/>
  <c r="R106" i="8"/>
  <c r="R105" i="8"/>
  <c r="R104" i="8"/>
  <c r="R103" i="8"/>
  <c r="R102" i="8"/>
  <c r="R101" i="8"/>
  <c r="R100" i="8"/>
  <c r="R99" i="8"/>
  <c r="R98" i="8"/>
  <c r="R97" i="8"/>
  <c r="R96" i="8"/>
  <c r="R95" i="8"/>
  <c r="R94" i="8"/>
  <c r="R93" i="8"/>
  <c r="R92" i="8"/>
  <c r="R91" i="8"/>
  <c r="R90" i="8"/>
  <c r="R89" i="8"/>
  <c r="R88" i="8"/>
  <c r="R87" i="8"/>
  <c r="R86" i="8"/>
  <c r="R85" i="8"/>
  <c r="R84" i="8"/>
  <c r="R83" i="8"/>
  <c r="R82" i="8"/>
  <c r="R81" i="8"/>
  <c r="R80" i="8"/>
  <c r="R79" i="8"/>
  <c r="R78" i="8"/>
  <c r="R77" i="8"/>
  <c r="R76" i="8"/>
  <c r="R75" i="8"/>
  <c r="R74" i="8"/>
  <c r="R73" i="8"/>
  <c r="R72" i="8"/>
  <c r="R71" i="8"/>
  <c r="R70" i="8"/>
  <c r="R69" i="8"/>
  <c r="R68" i="8"/>
  <c r="R67" i="8"/>
  <c r="R66" i="8"/>
  <c r="R65" i="8"/>
  <c r="R64" i="8"/>
  <c r="R63" i="8"/>
  <c r="R62" i="8"/>
  <c r="R61" i="8"/>
  <c r="R60" i="8"/>
  <c r="R59" i="8"/>
  <c r="R58" i="8"/>
  <c r="R57" i="8"/>
  <c r="R56" i="8"/>
  <c r="R55" i="8"/>
  <c r="R54" i="8"/>
  <c r="R53" i="8"/>
  <c r="R52" i="8"/>
  <c r="R51" i="8"/>
  <c r="R50" i="8"/>
  <c r="R49" i="8"/>
  <c r="R48" i="8"/>
  <c r="R47" i="8"/>
  <c r="R46" i="8"/>
  <c r="R45" i="8"/>
  <c r="R44" i="8"/>
  <c r="R43" i="8"/>
  <c r="R42" i="8"/>
  <c r="R41" i="8"/>
  <c r="R40" i="8"/>
  <c r="R39" i="8"/>
  <c r="R38" i="8"/>
  <c r="R37" i="8"/>
  <c r="R36" i="8"/>
  <c r="R35" i="8"/>
  <c r="R34" i="8"/>
  <c r="R33" i="8"/>
  <c r="R32" i="8"/>
  <c r="R31" i="8"/>
  <c r="R30" i="8"/>
  <c r="R29" i="8"/>
  <c r="R28" i="8"/>
  <c r="R27" i="8"/>
  <c r="R26" i="8"/>
  <c r="R25" i="8"/>
  <c r="R24" i="8"/>
  <c r="R23" i="8"/>
  <c r="R22" i="8"/>
  <c r="R21" i="8"/>
  <c r="R20" i="8"/>
  <c r="R19" i="8"/>
  <c r="R18" i="8"/>
  <c r="R17" i="8"/>
  <c r="R16" i="8"/>
  <c r="R15" i="8"/>
  <c r="R14" i="8"/>
  <c r="R13" i="8"/>
  <c r="R12" i="8"/>
  <c r="R11" i="8"/>
  <c r="R10" i="8"/>
  <c r="R9" i="8"/>
  <c r="R8" i="8"/>
  <c r="R7" i="8"/>
  <c r="R6" i="8"/>
  <c r="R5" i="8"/>
  <c r="R194" i="8" l="1"/>
  <c r="M188" i="17"/>
  <c r="L188" i="17"/>
  <c r="K188" i="17"/>
  <c r="J188" i="17"/>
  <c r="I188" i="17"/>
  <c r="H188" i="17"/>
  <c r="G188" i="17"/>
  <c r="F188" i="17"/>
  <c r="E188" i="17"/>
  <c r="D188" i="17"/>
  <c r="C188" i="17"/>
  <c r="B188" i="17"/>
  <c r="N187" i="17"/>
  <c r="N186" i="17"/>
  <c r="N185" i="17"/>
  <c r="N184" i="17"/>
  <c r="N183" i="17"/>
  <c r="N182" i="17"/>
  <c r="N181" i="17"/>
  <c r="N180" i="17"/>
  <c r="N179" i="17"/>
  <c r="N178" i="17"/>
  <c r="N177" i="17"/>
  <c r="N176" i="17"/>
  <c r="N175" i="17"/>
  <c r="N174" i="17"/>
  <c r="N173" i="17"/>
  <c r="N172" i="17"/>
  <c r="N171" i="17"/>
  <c r="N170" i="17"/>
  <c r="N169" i="17"/>
  <c r="N168" i="17"/>
  <c r="N167" i="17"/>
  <c r="N166" i="17"/>
  <c r="N165" i="17"/>
  <c r="N164" i="17"/>
  <c r="N163" i="17"/>
  <c r="N162" i="17"/>
  <c r="N161" i="17"/>
  <c r="N160" i="17"/>
  <c r="N159" i="17"/>
  <c r="N158" i="17"/>
  <c r="N157" i="17"/>
  <c r="N156" i="17"/>
  <c r="N155" i="17"/>
  <c r="N154" i="17"/>
  <c r="N153" i="17"/>
  <c r="N152" i="17"/>
  <c r="N151" i="17"/>
  <c r="N150" i="17"/>
  <c r="N149" i="17"/>
  <c r="N148" i="17"/>
  <c r="N147" i="17"/>
  <c r="N146" i="17"/>
  <c r="N145" i="17"/>
  <c r="N144" i="17"/>
  <c r="N143" i="17"/>
  <c r="N142" i="17"/>
  <c r="N141" i="17"/>
  <c r="N140" i="17"/>
  <c r="N139" i="17"/>
  <c r="N138" i="17"/>
  <c r="N137" i="17"/>
  <c r="N136" i="17"/>
  <c r="N135" i="17"/>
  <c r="N134" i="17"/>
  <c r="N133" i="17"/>
  <c r="N132" i="17"/>
  <c r="N131" i="17"/>
  <c r="N130" i="17"/>
  <c r="N129" i="17"/>
  <c r="N128" i="17"/>
  <c r="N127" i="17"/>
  <c r="N126" i="17"/>
  <c r="N125" i="17"/>
  <c r="N124" i="17"/>
  <c r="N123" i="17"/>
  <c r="N122" i="17"/>
  <c r="N121" i="17"/>
  <c r="N120" i="17"/>
  <c r="N119" i="17"/>
  <c r="N118" i="17"/>
  <c r="N114" i="17"/>
  <c r="N117" i="17"/>
  <c r="N116" i="17"/>
  <c r="N115" i="17"/>
  <c r="N113" i="17"/>
  <c r="N112" i="17"/>
  <c r="N111" i="17"/>
  <c r="N110" i="17"/>
  <c r="N109" i="17"/>
  <c r="N108" i="17"/>
  <c r="N107" i="17"/>
  <c r="N106" i="17"/>
  <c r="N105" i="17"/>
  <c r="N103" i="17"/>
  <c r="N102" i="17"/>
  <c r="N101" i="17"/>
  <c r="N100" i="17"/>
  <c r="N99" i="17"/>
  <c r="N98" i="17"/>
  <c r="N97" i="17"/>
  <c r="N96" i="17"/>
  <c r="N95" i="17"/>
  <c r="N94" i="17"/>
  <c r="N93" i="17"/>
  <c r="N92" i="17"/>
  <c r="N91" i="17"/>
  <c r="N90" i="17"/>
  <c r="N89" i="17"/>
  <c r="N88" i="17"/>
  <c r="N87" i="17"/>
  <c r="N86" i="17"/>
  <c r="N85" i="17"/>
  <c r="N84" i="17"/>
  <c r="N83" i="17"/>
  <c r="N82" i="17"/>
  <c r="N81" i="17"/>
  <c r="N80" i="17"/>
  <c r="N79" i="17"/>
  <c r="N78" i="17"/>
  <c r="N77" i="17"/>
  <c r="N76" i="17"/>
  <c r="N75" i="17"/>
  <c r="N74" i="17"/>
  <c r="N73" i="17"/>
  <c r="N72" i="17"/>
  <c r="N71" i="17"/>
  <c r="N70" i="17"/>
  <c r="N69" i="17"/>
  <c r="N68" i="17"/>
  <c r="N67" i="17"/>
  <c r="N66" i="17"/>
  <c r="N65" i="17"/>
  <c r="N64" i="17"/>
  <c r="N63" i="17"/>
  <c r="N62" i="17"/>
  <c r="N61" i="17"/>
  <c r="N60" i="17"/>
  <c r="N59" i="17"/>
  <c r="N58" i="17"/>
  <c r="N57" i="17"/>
  <c r="N56" i="17"/>
  <c r="N55" i="17"/>
  <c r="N54" i="17"/>
  <c r="N53" i="17"/>
  <c r="N52" i="17"/>
  <c r="N51" i="17"/>
  <c r="N50" i="17"/>
  <c r="N49" i="17"/>
  <c r="N48" i="17"/>
  <c r="N47" i="17"/>
  <c r="N46" i="17"/>
  <c r="N45" i="17"/>
  <c r="N44" i="17"/>
  <c r="N43" i="17"/>
  <c r="N42" i="17"/>
  <c r="N41" i="17"/>
  <c r="N40" i="17"/>
  <c r="N39" i="17"/>
  <c r="N38" i="17"/>
  <c r="N37" i="17"/>
  <c r="N36" i="17"/>
  <c r="N35" i="17"/>
  <c r="N34" i="17"/>
  <c r="N33" i="17"/>
  <c r="N32" i="17"/>
  <c r="N31" i="17"/>
  <c r="N30" i="17"/>
  <c r="N29" i="17"/>
  <c r="N28" i="17"/>
  <c r="N27" i="17"/>
  <c r="N26" i="17"/>
  <c r="N25" i="17"/>
  <c r="N24" i="17"/>
  <c r="N23" i="17"/>
  <c r="N22" i="17"/>
  <c r="N21" i="17"/>
  <c r="N20" i="17"/>
  <c r="N19" i="17"/>
  <c r="N18" i="17"/>
  <c r="N17" i="17"/>
  <c r="N16" i="17"/>
  <c r="N15" i="17"/>
  <c r="N104" i="17"/>
  <c r="N14" i="17"/>
  <c r="N13" i="17"/>
  <c r="N12" i="17"/>
  <c r="N11" i="17"/>
  <c r="N10" i="17"/>
  <c r="N9" i="17"/>
  <c r="N8" i="17"/>
  <c r="N7" i="17"/>
  <c r="N6" i="17"/>
  <c r="N5" i="17"/>
  <c r="N188" i="17" l="1"/>
  <c r="M185" i="13"/>
  <c r="L185" i="13"/>
  <c r="K185" i="13"/>
  <c r="J185" i="13"/>
  <c r="I185" i="13"/>
  <c r="H185" i="13"/>
  <c r="G185" i="13"/>
  <c r="F185" i="13"/>
  <c r="E185" i="13"/>
  <c r="D185" i="13"/>
  <c r="C185" i="13"/>
  <c r="B185" i="13"/>
  <c r="N184" i="13"/>
  <c r="N183" i="13"/>
  <c r="N182" i="13"/>
  <c r="N181" i="13"/>
  <c r="N180" i="13"/>
  <c r="N179" i="13"/>
  <c r="N178" i="13"/>
  <c r="N177" i="13"/>
  <c r="N176" i="13"/>
  <c r="N175" i="13"/>
  <c r="N174" i="13"/>
  <c r="N173" i="13"/>
  <c r="N172" i="13"/>
  <c r="N171" i="13"/>
  <c r="N170" i="13"/>
  <c r="N169" i="13"/>
  <c r="N168" i="13"/>
  <c r="N167" i="13"/>
  <c r="N166" i="13"/>
  <c r="N165" i="13"/>
  <c r="N164" i="13"/>
  <c r="N163" i="13"/>
  <c r="N162" i="13"/>
  <c r="N161" i="13"/>
  <c r="N160" i="13"/>
  <c r="N159" i="13"/>
  <c r="N158" i="13"/>
  <c r="N157" i="13"/>
  <c r="N156" i="13"/>
  <c r="N155" i="13"/>
  <c r="N154" i="13"/>
  <c r="N153" i="13"/>
  <c r="N152" i="13"/>
  <c r="N151" i="13"/>
  <c r="N150" i="13"/>
  <c r="N149" i="13"/>
  <c r="N148" i="13"/>
  <c r="N147" i="13"/>
  <c r="N146" i="13"/>
  <c r="N145" i="13"/>
  <c r="N144" i="13"/>
  <c r="N143" i="13"/>
  <c r="N142" i="13"/>
  <c r="N141" i="13"/>
  <c r="N140" i="13"/>
  <c r="N139" i="13"/>
  <c r="N138" i="13"/>
  <c r="N137" i="13"/>
  <c r="N136" i="13"/>
  <c r="N135" i="13"/>
  <c r="N134" i="13"/>
  <c r="N133" i="13"/>
  <c r="N132" i="13"/>
  <c r="N131" i="13"/>
  <c r="N130" i="13"/>
  <c r="N129" i="13"/>
  <c r="N128" i="13"/>
  <c r="N127" i="13"/>
  <c r="N126" i="13"/>
  <c r="N125" i="13"/>
  <c r="N124" i="13"/>
  <c r="N123" i="13"/>
  <c r="N122" i="13"/>
  <c r="N121" i="13"/>
  <c r="N120" i="13"/>
  <c r="N119" i="13"/>
  <c r="N118" i="13"/>
  <c r="N117" i="13"/>
  <c r="N112" i="13"/>
  <c r="N116" i="13"/>
  <c r="N115" i="13"/>
  <c r="N113" i="13"/>
  <c r="N111" i="13"/>
  <c r="N110" i="13"/>
  <c r="N109" i="13"/>
  <c r="N108" i="13"/>
  <c r="N107" i="13"/>
  <c r="N106" i="13"/>
  <c r="N105" i="13"/>
  <c r="N104" i="13"/>
  <c r="N103" i="13"/>
  <c r="N102" i="13"/>
  <c r="N100" i="13"/>
  <c r="N99" i="13"/>
  <c r="N98" i="13"/>
  <c r="N97" i="13"/>
  <c r="N96" i="13"/>
  <c r="N95" i="13"/>
  <c r="N94" i="13"/>
  <c r="N93" i="13"/>
  <c r="N92" i="13"/>
  <c r="N91" i="13"/>
  <c r="N90" i="13"/>
  <c r="N89" i="13"/>
  <c r="N88" i="13"/>
  <c r="N87" i="13"/>
  <c r="N86" i="13"/>
  <c r="N85" i="13"/>
  <c r="N84" i="13"/>
  <c r="N83" i="13"/>
  <c r="N82" i="13"/>
  <c r="N81" i="13"/>
  <c r="N80" i="13"/>
  <c r="N79" i="13"/>
  <c r="N78" i="13"/>
  <c r="N77" i="13"/>
  <c r="N76" i="13"/>
  <c r="N75" i="13"/>
  <c r="N74" i="13"/>
  <c r="N73" i="13"/>
  <c r="N72" i="13"/>
  <c r="N71" i="13"/>
  <c r="N70" i="13"/>
  <c r="N69" i="13"/>
  <c r="N68" i="13"/>
  <c r="N67" i="13"/>
  <c r="N66" i="13"/>
  <c r="N65" i="13"/>
  <c r="N64" i="13"/>
  <c r="N63" i="13"/>
  <c r="N62" i="13"/>
  <c r="N61" i="13"/>
  <c r="N60" i="13"/>
  <c r="N59" i="13"/>
  <c r="N58" i="13"/>
  <c r="N57" i="13"/>
  <c r="N56" i="13"/>
  <c r="N55" i="13"/>
  <c r="N54" i="13"/>
  <c r="N53" i="13"/>
  <c r="N52" i="13"/>
  <c r="N51" i="13"/>
  <c r="N50" i="13"/>
  <c r="N49" i="13"/>
  <c r="N48" i="13"/>
  <c r="N47" i="13"/>
  <c r="N46" i="13"/>
  <c r="N45" i="13"/>
  <c r="N44" i="13"/>
  <c r="N43" i="13"/>
  <c r="N42" i="13"/>
  <c r="N41" i="13"/>
  <c r="N40" i="13"/>
  <c r="N39" i="13"/>
  <c r="N38" i="13"/>
  <c r="N37" i="13"/>
  <c r="N36" i="13"/>
  <c r="N35" i="13"/>
  <c r="N34" i="13"/>
  <c r="N33" i="13"/>
  <c r="N32" i="13"/>
  <c r="N31" i="13"/>
  <c r="N30" i="13"/>
  <c r="N29" i="13"/>
  <c r="N28" i="13"/>
  <c r="N27" i="13"/>
  <c r="N26" i="13"/>
  <c r="N25" i="13"/>
  <c r="N24" i="13"/>
  <c r="N23" i="13"/>
  <c r="N22" i="13"/>
  <c r="N21" i="13"/>
  <c r="N20" i="13"/>
  <c r="N19" i="13"/>
  <c r="N18" i="13"/>
  <c r="N17" i="13"/>
  <c r="N16" i="13"/>
  <c r="N15" i="13"/>
  <c r="N101" i="13"/>
  <c r="N14" i="13"/>
  <c r="N13" i="13"/>
  <c r="N12" i="13"/>
  <c r="N11" i="13"/>
  <c r="N10" i="13"/>
  <c r="N9" i="13"/>
  <c r="N8" i="13"/>
  <c r="N7" i="13"/>
  <c r="N6" i="13"/>
  <c r="N5" i="13"/>
  <c r="N185" i="13" l="1"/>
  <c r="M180" i="16"/>
  <c r="L180" i="16"/>
  <c r="K180" i="16"/>
  <c r="J180" i="16"/>
  <c r="I180" i="16"/>
  <c r="H180" i="16"/>
  <c r="G180" i="16"/>
  <c r="F180" i="16"/>
  <c r="E180" i="16"/>
  <c r="D180" i="16"/>
  <c r="C180" i="16"/>
  <c r="B180" i="16"/>
  <c r="N179" i="16"/>
  <c r="N178" i="16"/>
  <c r="N177" i="16"/>
  <c r="N176" i="16"/>
  <c r="N175" i="16"/>
  <c r="N174" i="16"/>
  <c r="N173" i="16"/>
  <c r="N172" i="16"/>
  <c r="N171" i="16"/>
  <c r="N170" i="16"/>
  <c r="N169" i="16"/>
  <c r="N168" i="16"/>
  <c r="N167" i="16"/>
  <c r="N166" i="16"/>
  <c r="N165" i="16"/>
  <c r="N164" i="16"/>
  <c r="N163" i="16"/>
  <c r="N162" i="16"/>
  <c r="N161" i="16"/>
  <c r="N160" i="16"/>
  <c r="N159" i="16"/>
  <c r="N158" i="16"/>
  <c r="N157" i="16"/>
  <c r="N156" i="16"/>
  <c r="N155" i="16"/>
  <c r="N154" i="16"/>
  <c r="N153" i="16"/>
  <c r="N152" i="16"/>
  <c r="N151" i="16"/>
  <c r="N150" i="16"/>
  <c r="N149" i="16"/>
  <c r="N148" i="16"/>
  <c r="N147" i="16"/>
  <c r="N146" i="16"/>
  <c r="N145" i="16"/>
  <c r="N144" i="16"/>
  <c r="N143" i="16"/>
  <c r="N142" i="16"/>
  <c r="N141" i="16"/>
  <c r="N140" i="16"/>
  <c r="N139" i="16"/>
  <c r="N138" i="16"/>
  <c r="N137" i="16"/>
  <c r="N136" i="16"/>
  <c r="N135" i="16"/>
  <c r="N134" i="16"/>
  <c r="N133" i="16"/>
  <c r="N132" i="16"/>
  <c r="N131" i="16"/>
  <c r="N130" i="16"/>
  <c r="N129" i="16"/>
  <c r="N128" i="16"/>
  <c r="N127" i="16"/>
  <c r="N126" i="16"/>
  <c r="N125" i="16"/>
  <c r="N124" i="16"/>
  <c r="N123" i="16"/>
  <c r="N122" i="16"/>
  <c r="N121" i="16"/>
  <c r="N120" i="16"/>
  <c r="N119" i="16"/>
  <c r="N117" i="16"/>
  <c r="N116" i="16"/>
  <c r="N115" i="16"/>
  <c r="N110" i="16"/>
  <c r="N114" i="16"/>
  <c r="N113" i="16"/>
  <c r="N112" i="16"/>
  <c r="N111" i="16"/>
  <c r="N109" i="16"/>
  <c r="N108" i="16"/>
  <c r="N107" i="16"/>
  <c r="N106" i="16"/>
  <c r="N105" i="16"/>
  <c r="N104" i="16"/>
  <c r="N103" i="16"/>
  <c r="N102" i="16"/>
  <c r="N101" i="16"/>
  <c r="N100" i="16"/>
  <c r="N95" i="16"/>
  <c r="N94" i="16"/>
  <c r="N93" i="16"/>
  <c r="N92" i="16"/>
  <c r="N91" i="16"/>
  <c r="N90" i="16"/>
  <c r="N89" i="16"/>
  <c r="N88" i="16"/>
  <c r="N87" i="16"/>
  <c r="N86" i="16"/>
  <c r="N85" i="16"/>
  <c r="N84" i="16"/>
  <c r="N83" i="16"/>
  <c r="N82" i="16"/>
  <c r="N81" i="16"/>
  <c r="N80" i="16"/>
  <c r="N79" i="16"/>
  <c r="N78" i="16"/>
  <c r="N77" i="16"/>
  <c r="N76" i="16"/>
  <c r="N75" i="16"/>
  <c r="N74" i="16"/>
  <c r="N73" i="16"/>
  <c r="N72" i="16"/>
  <c r="N71" i="16"/>
  <c r="N70" i="16"/>
  <c r="N69" i="16"/>
  <c r="N68" i="16"/>
  <c r="N67" i="16"/>
  <c r="N66" i="16"/>
  <c r="N65" i="16"/>
  <c r="N64" i="16"/>
  <c r="N63" i="16"/>
  <c r="N62" i="16"/>
  <c r="N60" i="16"/>
  <c r="N59" i="16"/>
  <c r="N58" i="16"/>
  <c r="N57" i="16"/>
  <c r="N56" i="16"/>
  <c r="N55" i="16"/>
  <c r="N54" i="16"/>
  <c r="N52" i="16"/>
  <c r="N51" i="16"/>
  <c r="N50" i="16"/>
  <c r="N47" i="16"/>
  <c r="N46" i="16"/>
  <c r="N45" i="16"/>
  <c r="N43" i="16"/>
  <c r="N42" i="16"/>
  <c r="N41" i="16"/>
  <c r="N40" i="16"/>
  <c r="N39" i="16"/>
  <c r="N38" i="16"/>
  <c r="N35" i="16"/>
  <c r="N34" i="16"/>
  <c r="N33" i="16"/>
  <c r="N31" i="16"/>
  <c r="N30" i="16"/>
  <c r="N29" i="16"/>
  <c r="N28" i="16"/>
  <c r="N27" i="16"/>
  <c r="N26" i="16"/>
  <c r="N25" i="16"/>
  <c r="N24" i="16"/>
  <c r="N23" i="16"/>
  <c r="N22" i="16"/>
  <c r="N21" i="16"/>
  <c r="N20" i="16"/>
  <c r="N19" i="16"/>
  <c r="N18" i="16"/>
  <c r="N16" i="16"/>
  <c r="N15" i="16"/>
  <c r="N99" i="16"/>
  <c r="N14" i="16"/>
  <c r="N12" i="16"/>
  <c r="N11" i="16"/>
  <c r="N10" i="16"/>
  <c r="N9" i="16"/>
  <c r="N8" i="16"/>
  <c r="N7" i="16"/>
  <c r="N6" i="16"/>
  <c r="N5" i="16"/>
  <c r="N180" i="16" l="1"/>
  <c r="I186" i="3"/>
  <c r="Q193" i="9" l="1"/>
  <c r="P193" i="9"/>
  <c r="O193" i="9"/>
  <c r="N193" i="9"/>
  <c r="M193" i="9"/>
  <c r="L193" i="9"/>
  <c r="K193" i="9"/>
  <c r="J193" i="9"/>
  <c r="I193" i="9"/>
  <c r="H193" i="9"/>
  <c r="G193" i="9"/>
  <c r="F193" i="9"/>
  <c r="E193" i="9"/>
  <c r="D193" i="9"/>
  <c r="C193" i="9"/>
  <c r="B193" i="9"/>
  <c r="R192" i="9"/>
  <c r="R191" i="9"/>
  <c r="R190" i="9"/>
  <c r="R189" i="9"/>
  <c r="R188" i="9"/>
  <c r="R187" i="9"/>
  <c r="R186" i="9"/>
  <c r="R185" i="9"/>
  <c r="R184" i="9"/>
  <c r="R183" i="9"/>
  <c r="R182" i="9"/>
  <c r="R181" i="9"/>
  <c r="R180" i="9"/>
  <c r="R179" i="9"/>
  <c r="R178" i="9"/>
  <c r="R177" i="9"/>
  <c r="R176" i="9"/>
  <c r="R175" i="9"/>
  <c r="R174" i="9"/>
  <c r="R173" i="9"/>
  <c r="R172" i="9"/>
  <c r="R171" i="9"/>
  <c r="R170" i="9"/>
  <c r="R169" i="9"/>
  <c r="R168" i="9"/>
  <c r="R167" i="9"/>
  <c r="R166" i="9"/>
  <c r="R165" i="9"/>
  <c r="R164" i="9"/>
  <c r="R163" i="9"/>
  <c r="R162" i="9"/>
  <c r="R161" i="9"/>
  <c r="R160" i="9"/>
  <c r="R159" i="9"/>
  <c r="R158" i="9"/>
  <c r="R157" i="9"/>
  <c r="R156" i="9"/>
  <c r="R155" i="9"/>
  <c r="R154" i="9"/>
  <c r="R153" i="9"/>
  <c r="R152" i="9"/>
  <c r="R151" i="9"/>
  <c r="R150" i="9"/>
  <c r="R149" i="9"/>
  <c r="R148" i="9"/>
  <c r="R147" i="9"/>
  <c r="R146" i="9"/>
  <c r="R145" i="9"/>
  <c r="R144" i="9"/>
  <c r="R143" i="9"/>
  <c r="R142" i="9"/>
  <c r="R141" i="9"/>
  <c r="R140" i="9"/>
  <c r="R139" i="9"/>
  <c r="R138" i="9"/>
  <c r="R137" i="9"/>
  <c r="R136" i="9"/>
  <c r="R135" i="9"/>
  <c r="R134" i="9"/>
  <c r="R133" i="9"/>
  <c r="R132" i="9"/>
  <c r="R131" i="9"/>
  <c r="R130" i="9"/>
  <c r="R129" i="9"/>
  <c r="R128" i="9"/>
  <c r="R127" i="9"/>
  <c r="R126" i="9"/>
  <c r="R125" i="9"/>
  <c r="R124" i="9"/>
  <c r="R123" i="9"/>
  <c r="R119" i="9"/>
  <c r="R122" i="9"/>
  <c r="R121" i="9"/>
  <c r="R120" i="9"/>
  <c r="R118" i="9"/>
  <c r="R117" i="9"/>
  <c r="R116" i="9"/>
  <c r="R115" i="9"/>
  <c r="R114" i="9"/>
  <c r="R113" i="9"/>
  <c r="R112" i="9"/>
  <c r="R111" i="9"/>
  <c r="R110" i="9"/>
  <c r="R109" i="9"/>
  <c r="R108" i="9"/>
  <c r="R107" i="9"/>
  <c r="R106" i="9"/>
  <c r="R105" i="9"/>
  <c r="R104" i="9"/>
  <c r="R103" i="9"/>
  <c r="R102" i="9"/>
  <c r="R101" i="9"/>
  <c r="R100" i="9"/>
  <c r="R99" i="9"/>
  <c r="R98" i="9"/>
  <c r="R97" i="9"/>
  <c r="R96" i="9"/>
  <c r="R95" i="9"/>
  <c r="R94" i="9"/>
  <c r="R93" i="9"/>
  <c r="R92" i="9"/>
  <c r="R91" i="9"/>
  <c r="R90" i="9"/>
  <c r="R89" i="9"/>
  <c r="R88" i="9"/>
  <c r="R87" i="9"/>
  <c r="R86" i="9"/>
  <c r="R85" i="9"/>
  <c r="R84" i="9"/>
  <c r="R83" i="9"/>
  <c r="R82" i="9"/>
  <c r="R81" i="9"/>
  <c r="R80" i="9"/>
  <c r="R79" i="9"/>
  <c r="R78" i="9"/>
  <c r="R77" i="9"/>
  <c r="R76" i="9"/>
  <c r="R75" i="9"/>
  <c r="R74" i="9"/>
  <c r="R73" i="9"/>
  <c r="R72" i="9"/>
  <c r="R71" i="9"/>
  <c r="R70" i="9"/>
  <c r="R69" i="9"/>
  <c r="R68" i="9"/>
  <c r="R67" i="9"/>
  <c r="R66" i="9"/>
  <c r="R65" i="9"/>
  <c r="R64" i="9"/>
  <c r="R63" i="9"/>
  <c r="R62" i="9"/>
  <c r="R61" i="9"/>
  <c r="R60" i="9"/>
  <c r="R59" i="9"/>
  <c r="R58" i="9"/>
  <c r="R57" i="9"/>
  <c r="R56" i="9"/>
  <c r="R55" i="9"/>
  <c r="R54" i="9"/>
  <c r="R53" i="9"/>
  <c r="R52" i="9"/>
  <c r="R51" i="9"/>
  <c r="R50" i="9"/>
  <c r="R49" i="9"/>
  <c r="R48" i="9"/>
  <c r="R47" i="9"/>
  <c r="R46" i="9"/>
  <c r="R45" i="9"/>
  <c r="R44" i="9"/>
  <c r="R43" i="9"/>
  <c r="R42" i="9"/>
  <c r="R41" i="9"/>
  <c r="R40" i="9"/>
  <c r="R39" i="9"/>
  <c r="R38" i="9"/>
  <c r="R37" i="9"/>
  <c r="R36" i="9"/>
  <c r="R35" i="9"/>
  <c r="R34" i="9"/>
  <c r="R33" i="9"/>
  <c r="R32" i="9"/>
  <c r="R31" i="9"/>
  <c r="R30" i="9"/>
  <c r="R29" i="9"/>
  <c r="R28" i="9"/>
  <c r="R27" i="9"/>
  <c r="R26" i="9"/>
  <c r="R25" i="9"/>
  <c r="R24" i="9"/>
  <c r="R23" i="9"/>
  <c r="R22" i="9"/>
  <c r="R21" i="9"/>
  <c r="R20" i="9"/>
  <c r="R19" i="9"/>
  <c r="R18" i="9"/>
  <c r="R17" i="9"/>
  <c r="R16" i="9"/>
  <c r="R15" i="9"/>
  <c r="R14" i="9"/>
  <c r="R13" i="9"/>
  <c r="R12" i="9"/>
  <c r="R11" i="9"/>
  <c r="R10" i="9"/>
  <c r="R9" i="9"/>
  <c r="R8" i="9"/>
  <c r="R7" i="9"/>
  <c r="R6" i="9"/>
  <c r="R5" i="9"/>
  <c r="R193" i="9" l="1"/>
  <c r="R191" i="7" l="1"/>
  <c r="Q191" i="7"/>
  <c r="P191" i="7"/>
  <c r="O191" i="7"/>
  <c r="N191" i="7"/>
  <c r="M191" i="7"/>
  <c r="L191" i="7"/>
  <c r="K191" i="7"/>
  <c r="J191" i="7"/>
  <c r="I191" i="7"/>
  <c r="H191" i="7"/>
  <c r="G191" i="7"/>
  <c r="F191" i="7"/>
  <c r="E191" i="7"/>
  <c r="D191" i="7"/>
  <c r="C191" i="7"/>
  <c r="B191" i="7"/>
  <c r="S190" i="7"/>
  <c r="S189" i="7"/>
  <c r="S188" i="7"/>
  <c r="S187" i="7"/>
  <c r="S186" i="7"/>
  <c r="S185" i="7"/>
  <c r="S184" i="7"/>
  <c r="S183" i="7"/>
  <c r="S182" i="7"/>
  <c r="S181" i="7"/>
  <c r="S180" i="7"/>
  <c r="S179" i="7"/>
  <c r="S178" i="7"/>
  <c r="S177" i="7"/>
  <c r="S176" i="7"/>
  <c r="S175" i="7"/>
  <c r="S174" i="7"/>
  <c r="S173" i="7"/>
  <c r="S172" i="7"/>
  <c r="S171" i="7"/>
  <c r="S170" i="7"/>
  <c r="S169" i="7"/>
  <c r="S168" i="7"/>
  <c r="S167" i="7"/>
  <c r="S166" i="7"/>
  <c r="S165" i="7"/>
  <c r="S164" i="7"/>
  <c r="S163" i="7"/>
  <c r="S162" i="7"/>
  <c r="S161" i="7"/>
  <c r="S160" i="7"/>
  <c r="S159" i="7"/>
  <c r="S158" i="7"/>
  <c r="S157" i="7"/>
  <c r="S156" i="7"/>
  <c r="S155" i="7"/>
  <c r="S154" i="7"/>
  <c r="S153" i="7"/>
  <c r="S152" i="7"/>
  <c r="S151" i="7"/>
  <c r="S150" i="7"/>
  <c r="S149" i="7"/>
  <c r="S148" i="7"/>
  <c r="S147" i="7"/>
  <c r="S146" i="7"/>
  <c r="S145" i="7"/>
  <c r="S144" i="7"/>
  <c r="S143" i="7"/>
  <c r="S142" i="7"/>
  <c r="S141" i="7"/>
  <c r="S140" i="7"/>
  <c r="S139" i="7"/>
  <c r="S138" i="7"/>
  <c r="S137" i="7"/>
  <c r="S136" i="7"/>
  <c r="S135" i="7"/>
  <c r="S134" i="7"/>
  <c r="S133" i="7"/>
  <c r="S132" i="7"/>
  <c r="S131" i="7"/>
  <c r="S130" i="7"/>
  <c r="S129" i="7"/>
  <c r="S128" i="7"/>
  <c r="S127" i="7"/>
  <c r="S126" i="7"/>
  <c r="S125" i="7"/>
  <c r="S124" i="7"/>
  <c r="S123" i="7"/>
  <c r="S122" i="7"/>
  <c r="S121" i="7"/>
  <c r="S120" i="7"/>
  <c r="S119" i="7"/>
  <c r="S118" i="7"/>
  <c r="S117" i="7"/>
  <c r="S116" i="7"/>
  <c r="S115" i="7"/>
  <c r="S114" i="7"/>
  <c r="S113" i="7"/>
  <c r="S112" i="7"/>
  <c r="S111" i="7"/>
  <c r="S110" i="7"/>
  <c r="S109" i="7"/>
  <c r="S108" i="7"/>
  <c r="S107" i="7"/>
  <c r="S106" i="7"/>
  <c r="S105" i="7"/>
  <c r="S104" i="7"/>
  <c r="S103" i="7"/>
  <c r="S102" i="7"/>
  <c r="S101" i="7"/>
  <c r="S100" i="7"/>
  <c r="S99" i="7"/>
  <c r="S98" i="7"/>
  <c r="S97" i="7"/>
  <c r="S96" i="7"/>
  <c r="S95" i="7"/>
  <c r="S94" i="7"/>
  <c r="S93" i="7"/>
  <c r="S92" i="7"/>
  <c r="S91" i="7"/>
  <c r="S90" i="7"/>
  <c r="S89" i="7"/>
  <c r="S88" i="7"/>
  <c r="S87" i="7"/>
  <c r="S86" i="7"/>
  <c r="S85" i="7"/>
  <c r="S84" i="7"/>
  <c r="S83" i="7"/>
  <c r="S82" i="7"/>
  <c r="S81" i="7"/>
  <c r="S80" i="7"/>
  <c r="S79" i="7"/>
  <c r="S78" i="7"/>
  <c r="S77" i="7"/>
  <c r="S76" i="7"/>
  <c r="S75" i="7"/>
  <c r="S74" i="7"/>
  <c r="S73" i="7"/>
  <c r="S72" i="7"/>
  <c r="S71" i="7"/>
  <c r="S70" i="7"/>
  <c r="S69" i="7"/>
  <c r="S68" i="7"/>
  <c r="S67" i="7"/>
  <c r="S66" i="7"/>
  <c r="S65" i="7"/>
  <c r="S64" i="7"/>
  <c r="S63" i="7"/>
  <c r="S62" i="7"/>
  <c r="S61" i="7"/>
  <c r="S60" i="7"/>
  <c r="S59" i="7"/>
  <c r="S58" i="7"/>
  <c r="S57" i="7"/>
  <c r="S56" i="7"/>
  <c r="S55" i="7"/>
  <c r="S54" i="7"/>
  <c r="S53" i="7"/>
  <c r="S52" i="7"/>
  <c r="S51" i="7"/>
  <c r="S50" i="7"/>
  <c r="S49" i="7"/>
  <c r="S48" i="7"/>
  <c r="S47" i="7"/>
  <c r="S46" i="7"/>
  <c r="S45" i="7"/>
  <c r="S44" i="7"/>
  <c r="S43" i="7"/>
  <c r="S42" i="7"/>
  <c r="S41" i="7"/>
  <c r="S40" i="7"/>
  <c r="S39" i="7"/>
  <c r="S38" i="7"/>
  <c r="S37" i="7"/>
  <c r="S36" i="7"/>
  <c r="S35" i="7"/>
  <c r="S34" i="7"/>
  <c r="S33" i="7"/>
  <c r="S32" i="7"/>
  <c r="S31" i="7"/>
  <c r="S30" i="7"/>
  <c r="S29" i="7"/>
  <c r="S28" i="7"/>
  <c r="S27" i="7"/>
  <c r="S26" i="7"/>
  <c r="S25" i="7"/>
  <c r="S24" i="7"/>
  <c r="S23" i="7"/>
  <c r="S22" i="7"/>
  <c r="S21" i="7"/>
  <c r="S20" i="7"/>
  <c r="S19" i="7"/>
  <c r="S18" i="7"/>
  <c r="S17" i="7"/>
  <c r="S16" i="7"/>
  <c r="S15" i="7"/>
  <c r="S14" i="7"/>
  <c r="S13" i="7"/>
  <c r="S12" i="7"/>
  <c r="S11" i="7"/>
  <c r="S10" i="7"/>
  <c r="S9" i="7"/>
  <c r="S8" i="7"/>
  <c r="S7" i="7"/>
  <c r="S6" i="7"/>
  <c r="S5" i="7"/>
  <c r="S191" i="7" l="1"/>
  <c r="N5" i="3" l="1"/>
  <c r="N6" i="3"/>
  <c r="N7" i="3"/>
  <c r="N8" i="3"/>
  <c r="N9" i="3"/>
  <c r="N10" i="3"/>
  <c r="N11" i="3"/>
  <c r="N12" i="3"/>
  <c r="N13" i="3"/>
  <c r="N14" i="3"/>
  <c r="N15" i="3"/>
  <c r="N16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30" i="3"/>
  <c r="N31" i="3"/>
  <c r="N32" i="3"/>
  <c r="N33" i="3"/>
  <c r="N34" i="3"/>
  <c r="N35" i="3"/>
  <c r="N36" i="3"/>
  <c r="N37" i="3"/>
  <c r="N38" i="3"/>
  <c r="N39" i="3"/>
  <c r="N40" i="3"/>
  <c r="N41" i="3"/>
  <c r="N42" i="3"/>
  <c r="N43" i="3"/>
  <c r="N44" i="3"/>
  <c r="N45" i="3"/>
  <c r="N46" i="3"/>
  <c r="N47" i="3"/>
  <c r="N48" i="3"/>
  <c r="N49" i="3"/>
  <c r="N50" i="3"/>
  <c r="N51" i="3"/>
  <c r="N52" i="3"/>
  <c r="N53" i="3"/>
  <c r="N54" i="3"/>
  <c r="N55" i="3"/>
  <c r="N56" i="3"/>
  <c r="N57" i="3"/>
  <c r="N58" i="3"/>
  <c r="N59" i="3"/>
  <c r="N60" i="3"/>
  <c r="N61" i="3"/>
  <c r="N62" i="3"/>
  <c r="N63" i="3"/>
  <c r="N64" i="3"/>
  <c r="N65" i="3"/>
  <c r="N66" i="3"/>
  <c r="N67" i="3"/>
  <c r="N68" i="3"/>
  <c r="N69" i="3"/>
  <c r="N70" i="3"/>
  <c r="N71" i="3"/>
  <c r="N72" i="3"/>
  <c r="N73" i="3"/>
  <c r="N74" i="3"/>
  <c r="N75" i="3"/>
  <c r="N76" i="3"/>
  <c r="N77" i="3"/>
  <c r="N78" i="3"/>
  <c r="N79" i="3"/>
  <c r="N80" i="3"/>
  <c r="N81" i="3"/>
  <c r="N82" i="3"/>
  <c r="N83" i="3"/>
  <c r="N84" i="3"/>
  <c r="N85" i="3"/>
  <c r="N86" i="3"/>
  <c r="N87" i="3"/>
  <c r="N88" i="3"/>
  <c r="N89" i="3"/>
  <c r="N90" i="3"/>
  <c r="N91" i="3"/>
  <c r="N92" i="3"/>
  <c r="N93" i="3"/>
  <c r="N94" i="3"/>
  <c r="N95" i="3"/>
  <c r="N96" i="3"/>
  <c r="N97" i="3"/>
  <c r="N98" i="3"/>
  <c r="N99" i="3"/>
  <c r="N100" i="3"/>
  <c r="N101" i="3"/>
  <c r="N102" i="3"/>
  <c r="N103" i="3"/>
  <c r="N104" i="3"/>
  <c r="N105" i="3"/>
  <c r="N106" i="3"/>
  <c r="N107" i="3"/>
  <c r="N108" i="3"/>
  <c r="N109" i="3"/>
  <c r="N110" i="3"/>
  <c r="N111" i="3"/>
  <c r="N112" i="3"/>
  <c r="N113" i="3"/>
  <c r="N114" i="3"/>
  <c r="N115" i="3"/>
  <c r="N116" i="3"/>
  <c r="N117" i="3"/>
  <c r="N118" i="3"/>
  <c r="N119" i="3"/>
  <c r="N120" i="3"/>
  <c r="N121" i="3"/>
  <c r="N122" i="3"/>
  <c r="N123" i="3"/>
  <c r="N124" i="3"/>
  <c r="N125" i="3"/>
  <c r="N126" i="3"/>
  <c r="N127" i="3"/>
  <c r="N128" i="3"/>
  <c r="N129" i="3"/>
  <c r="N130" i="3"/>
  <c r="N131" i="3"/>
  <c r="N132" i="3"/>
  <c r="N133" i="3"/>
  <c r="N134" i="3"/>
  <c r="N135" i="3"/>
  <c r="N136" i="3"/>
  <c r="N137" i="3"/>
  <c r="N138" i="3"/>
  <c r="N139" i="3"/>
  <c r="N140" i="3"/>
  <c r="N141" i="3"/>
  <c r="N142" i="3"/>
  <c r="N143" i="3"/>
  <c r="N144" i="3"/>
  <c r="N145" i="3"/>
  <c r="N146" i="3"/>
  <c r="N147" i="3"/>
  <c r="N148" i="3"/>
  <c r="N149" i="3"/>
  <c r="N150" i="3"/>
  <c r="N151" i="3"/>
  <c r="N152" i="3"/>
  <c r="N153" i="3"/>
  <c r="N154" i="3"/>
  <c r="N155" i="3"/>
  <c r="N156" i="3"/>
  <c r="N157" i="3"/>
  <c r="N158" i="3"/>
  <c r="N159" i="3"/>
  <c r="N160" i="3"/>
  <c r="N161" i="3"/>
  <c r="N162" i="3"/>
  <c r="N163" i="3"/>
  <c r="N164" i="3"/>
  <c r="N165" i="3"/>
  <c r="N166" i="3"/>
  <c r="N167" i="3"/>
  <c r="N168" i="3"/>
  <c r="N169" i="3"/>
  <c r="N170" i="3"/>
  <c r="N171" i="3"/>
  <c r="N172" i="3"/>
  <c r="N173" i="3"/>
  <c r="N174" i="3"/>
  <c r="N175" i="3"/>
  <c r="N176" i="3"/>
  <c r="N177" i="3"/>
  <c r="N178" i="3"/>
  <c r="N179" i="3"/>
  <c r="N180" i="3"/>
  <c r="N181" i="3"/>
  <c r="N182" i="3"/>
  <c r="N183" i="3"/>
  <c r="N184" i="3"/>
  <c r="N185" i="3"/>
  <c r="B186" i="3"/>
  <c r="C186" i="3"/>
  <c r="D186" i="3"/>
  <c r="E186" i="3"/>
  <c r="F186" i="3"/>
  <c r="G186" i="3"/>
  <c r="H186" i="3"/>
  <c r="J186" i="3"/>
  <c r="K186" i="3"/>
  <c r="L186" i="3"/>
  <c r="M186" i="3"/>
  <c r="N186" i="3" l="1"/>
  <c r="M189" i="1" l="1"/>
  <c r="L189" i="1"/>
  <c r="K189" i="1"/>
  <c r="J189" i="1"/>
  <c r="I189" i="1"/>
  <c r="H189" i="1"/>
  <c r="G189" i="1"/>
  <c r="F189" i="1"/>
  <c r="E189" i="1"/>
  <c r="D189" i="1"/>
  <c r="C189" i="1"/>
  <c r="B189" i="1"/>
  <c r="N188" i="1"/>
  <c r="N187" i="1"/>
  <c r="N186" i="1"/>
  <c r="N185" i="1"/>
  <c r="N184" i="1"/>
  <c r="N183" i="1"/>
  <c r="N182" i="1"/>
  <c r="N181" i="1"/>
  <c r="N180" i="1"/>
  <c r="N179" i="1"/>
  <c r="N178" i="1"/>
  <c r="N177" i="1"/>
  <c r="N176" i="1"/>
  <c r="N175" i="1"/>
  <c r="N174" i="1"/>
  <c r="N173" i="1"/>
  <c r="N172" i="1"/>
  <c r="N171" i="1"/>
  <c r="N170" i="1"/>
  <c r="N169" i="1"/>
  <c r="N168" i="1"/>
  <c r="N167" i="1"/>
  <c r="N166" i="1"/>
  <c r="N165" i="1"/>
  <c r="N164" i="1"/>
  <c r="N163" i="1"/>
  <c r="N162" i="1"/>
  <c r="N161" i="1"/>
  <c r="N160" i="1"/>
  <c r="N159" i="1"/>
  <c r="N158" i="1"/>
  <c r="N157" i="1"/>
  <c r="N156" i="1"/>
  <c r="N155" i="1"/>
  <c r="N154" i="1"/>
  <c r="N153" i="1"/>
  <c r="N152" i="1"/>
  <c r="N151" i="1"/>
  <c r="N150" i="1"/>
  <c r="N149" i="1"/>
  <c r="N148" i="1"/>
  <c r="N147" i="1"/>
  <c r="N146" i="1"/>
  <c r="N145" i="1"/>
  <c r="N144" i="1"/>
  <c r="N143" i="1"/>
  <c r="N142" i="1"/>
  <c r="N141" i="1"/>
  <c r="N140" i="1"/>
  <c r="N139" i="1"/>
  <c r="N138" i="1"/>
  <c r="N137" i="1"/>
  <c r="N136" i="1"/>
  <c r="N135" i="1"/>
  <c r="N134" i="1"/>
  <c r="N133" i="1"/>
  <c r="N132" i="1"/>
  <c r="N131" i="1"/>
  <c r="N130" i="1"/>
  <c r="N129" i="1"/>
  <c r="N128" i="1"/>
  <c r="N127" i="1"/>
  <c r="N126" i="1"/>
  <c r="N125" i="1"/>
  <c r="N124" i="1"/>
  <c r="N123" i="1"/>
  <c r="N122" i="1"/>
  <c r="N121" i="1"/>
  <c r="N120" i="1"/>
  <c r="N119" i="1"/>
  <c r="N118" i="1"/>
  <c r="N117" i="1"/>
  <c r="N113" i="1"/>
  <c r="N116" i="1"/>
  <c r="N115" i="1"/>
  <c r="N114" i="1"/>
  <c r="N112" i="1"/>
  <c r="N111" i="1"/>
  <c r="N110" i="1"/>
  <c r="N109" i="1"/>
  <c r="N108" i="1"/>
  <c r="N107" i="1"/>
  <c r="N106" i="1"/>
  <c r="N105" i="1"/>
  <c r="N104" i="1"/>
  <c r="N103" i="1"/>
  <c r="N102" i="1"/>
  <c r="N101" i="1"/>
  <c r="N100" i="1"/>
  <c r="N99" i="1"/>
  <c r="N98" i="1"/>
  <c r="N97" i="1"/>
  <c r="N96" i="1"/>
  <c r="N95" i="1"/>
  <c r="N94" i="1"/>
  <c r="N93" i="1"/>
  <c r="N92" i="1"/>
  <c r="N91" i="1"/>
  <c r="N90" i="1"/>
  <c r="N89" i="1"/>
  <c r="N88" i="1"/>
  <c r="N87" i="1"/>
  <c r="N86" i="1"/>
  <c r="N85" i="1"/>
  <c r="N84" i="1"/>
  <c r="N83" i="1"/>
  <c r="N82" i="1"/>
  <c r="N81" i="1"/>
  <c r="N80" i="1"/>
  <c r="N79" i="1"/>
  <c r="N78" i="1"/>
  <c r="N77" i="1"/>
  <c r="N76" i="1"/>
  <c r="N75" i="1"/>
  <c r="N74" i="1"/>
  <c r="N73" i="1"/>
  <c r="N72" i="1"/>
  <c r="N71" i="1"/>
  <c r="N70" i="1"/>
  <c r="N69" i="1"/>
  <c r="N68" i="1"/>
  <c r="N67" i="1"/>
  <c r="N66" i="1"/>
  <c r="N65" i="1"/>
  <c r="N64" i="1"/>
  <c r="N63" i="1"/>
  <c r="N62" i="1"/>
  <c r="N61" i="1"/>
  <c r="N60" i="1"/>
  <c r="N59" i="1"/>
  <c r="N58" i="1"/>
  <c r="N57" i="1"/>
  <c r="N56" i="1"/>
  <c r="N55" i="1"/>
  <c r="N54" i="1"/>
  <c r="N53" i="1"/>
  <c r="N52" i="1"/>
  <c r="N51" i="1"/>
  <c r="N50" i="1"/>
  <c r="N49" i="1"/>
  <c r="N48" i="1"/>
  <c r="N47" i="1"/>
  <c r="N46" i="1"/>
  <c r="N45" i="1"/>
  <c r="N44" i="1"/>
  <c r="N43" i="1"/>
  <c r="N42" i="1"/>
  <c r="N41" i="1"/>
  <c r="N40" i="1"/>
  <c r="N39" i="1"/>
  <c r="N38" i="1"/>
  <c r="N37" i="1"/>
  <c r="N36" i="1"/>
  <c r="N35" i="1"/>
  <c r="N34" i="1"/>
  <c r="N33" i="1"/>
  <c r="N32" i="1"/>
  <c r="N31" i="1"/>
  <c r="N30" i="1"/>
  <c r="N29" i="1"/>
  <c r="N28" i="1"/>
  <c r="N27" i="1"/>
  <c r="N26" i="1"/>
  <c r="N25" i="1"/>
  <c r="N24" i="1"/>
  <c r="N23" i="1"/>
  <c r="N22" i="1"/>
  <c r="N21" i="1"/>
  <c r="N20" i="1"/>
  <c r="N19" i="1"/>
  <c r="N18" i="1"/>
  <c r="N17" i="1"/>
  <c r="N16" i="1"/>
  <c r="N15" i="1"/>
  <c r="N14" i="1"/>
  <c r="N13" i="1"/>
  <c r="N12" i="1"/>
  <c r="N11" i="1"/>
  <c r="N10" i="1"/>
  <c r="N9" i="1"/>
  <c r="N8" i="1"/>
  <c r="N7" i="1"/>
  <c r="N6" i="1"/>
  <c r="N5" i="1"/>
  <c r="N189" i="1" l="1"/>
</calcChain>
</file>

<file path=xl/sharedStrings.xml><?xml version="1.0" encoding="utf-8"?>
<sst xmlns="http://schemas.openxmlformats.org/spreadsheetml/2006/main" count="3811" uniqueCount="401">
  <si>
    <t>OBYWATELSTWO</t>
  </si>
  <si>
    <t xml:space="preserve">POBYT STAŁY </t>
  </si>
  <si>
    <t>POBYT REZYDENTA DŁUGOTERMINOWEGO UE</t>
  </si>
  <si>
    <t xml:space="preserve">POBYT CZASOWY </t>
  </si>
  <si>
    <t>ZAREJESTROWANIE POBYTU OB. UE</t>
  </si>
  <si>
    <t>POBYT STAŁY
 OBYWATELA UE</t>
  </si>
  <si>
    <t>POBYT CZŁONKA RODZINY OBYWATELA UE</t>
  </si>
  <si>
    <t>POBYT STAŁY CZŁONKA RODZINY OBYWATELA UE</t>
  </si>
  <si>
    <t>AZYL</t>
  </si>
  <si>
    <t>STATUS UCHODŹCY</t>
  </si>
  <si>
    <t>OCHRONA
 UZUPEŁNIAJĄCA</t>
  </si>
  <si>
    <t>POBYT TOLEROWANY</t>
  </si>
  <si>
    <t>POBYT ZE WZGLĘDÓW HUMANITARNYCH</t>
  </si>
  <si>
    <t>Razem</t>
  </si>
  <si>
    <t>AFGANISTAN</t>
  </si>
  <si>
    <t>ALBANIA</t>
  </si>
  <si>
    <t>ALGIERIA</t>
  </si>
  <si>
    <t>ANGOLA</t>
  </si>
  <si>
    <t>ARABIA SAUDYJSKA</t>
  </si>
  <si>
    <t>ARGENTYNA</t>
  </si>
  <si>
    <t>ARMENIA</t>
  </si>
  <si>
    <t>AUSTRALIA</t>
  </si>
  <si>
    <t>AUSTRIA</t>
  </si>
  <si>
    <t>AZERBEJDŻAN</t>
  </si>
  <si>
    <t>BAHRAJN</t>
  </si>
  <si>
    <t>BANGLADESZ</t>
  </si>
  <si>
    <t>BELGIA</t>
  </si>
  <si>
    <t>BELIZE</t>
  </si>
  <si>
    <t>BENIN</t>
  </si>
  <si>
    <t>BEZ OBYWATELSTWA</t>
  </si>
  <si>
    <t>BHUTAN</t>
  </si>
  <si>
    <t>BIAŁORUŚ</t>
  </si>
  <si>
    <t>BOLIWIA</t>
  </si>
  <si>
    <t>BOŚNIA I HERCEGOWINA</t>
  </si>
  <si>
    <t>BOTSWANA</t>
  </si>
  <si>
    <t>BRAZYLIA</t>
  </si>
  <si>
    <t>BUŁGARIA</t>
  </si>
  <si>
    <t xml:space="preserve">BURKINA FASO </t>
  </si>
  <si>
    <t>BURUNDI</t>
  </si>
  <si>
    <t>CHILE</t>
  </si>
  <si>
    <t>CHINY</t>
  </si>
  <si>
    <t>CHORWACJA</t>
  </si>
  <si>
    <t>CYPR</t>
  </si>
  <si>
    <t>CZAD</t>
  </si>
  <si>
    <t>CZARNOGÓRA</t>
  </si>
  <si>
    <t>CZECHY</t>
  </si>
  <si>
    <t>DANIA</t>
  </si>
  <si>
    <t>DEMOKRATYCZNA REPUBLIKA KONGA</t>
  </si>
  <si>
    <t>DOMINIKA</t>
  </si>
  <si>
    <t>DOMINIKANA</t>
  </si>
  <si>
    <t>DŻIBUTI</t>
  </si>
  <si>
    <t>EGIPT</t>
  </si>
  <si>
    <t>EKWADOR</t>
  </si>
  <si>
    <t>ERYTREA</t>
  </si>
  <si>
    <t>ESTONIA</t>
  </si>
  <si>
    <t>ETIOPIA</t>
  </si>
  <si>
    <t>FIDŻI</t>
  </si>
  <si>
    <t>FILIPINY</t>
  </si>
  <si>
    <t>FINLANDIA</t>
  </si>
  <si>
    <t>FRANCJA</t>
  </si>
  <si>
    <t>GABON</t>
  </si>
  <si>
    <t>GAMBIA</t>
  </si>
  <si>
    <t>GHANA</t>
  </si>
  <si>
    <t>GRECJA</t>
  </si>
  <si>
    <t>GRENADA</t>
  </si>
  <si>
    <t>GRUZJA</t>
  </si>
  <si>
    <t>GUJANA</t>
  </si>
  <si>
    <t>GWATEMALA</t>
  </si>
  <si>
    <t>GWINEA</t>
  </si>
  <si>
    <t>GWINEA BISSAU</t>
  </si>
  <si>
    <t>GWINEA RÓWNIKOWA</t>
  </si>
  <si>
    <t>HAITI</t>
  </si>
  <si>
    <t>HISZPANIA</t>
  </si>
  <si>
    <t>HONDURAS</t>
  </si>
  <si>
    <t>HONGKONG</t>
  </si>
  <si>
    <t>INDIE</t>
  </si>
  <si>
    <t>INDONEZJA</t>
  </si>
  <si>
    <t>IRAK</t>
  </si>
  <si>
    <t>IRAN</t>
  </si>
  <si>
    <t>IRLANDIA</t>
  </si>
  <si>
    <t>ISLANDIA</t>
  </si>
  <si>
    <t>IZRAEL</t>
  </si>
  <si>
    <t>JAMAJKA</t>
  </si>
  <si>
    <t>JAPONIA</t>
  </si>
  <si>
    <t>JEMEN</t>
  </si>
  <si>
    <t>JORDANIA</t>
  </si>
  <si>
    <t>KAMBODŻA</t>
  </si>
  <si>
    <t>KAMERUN</t>
  </si>
  <si>
    <t>KANADA</t>
  </si>
  <si>
    <t>KATAR</t>
  </si>
  <si>
    <t>KAZACHSTAN</t>
  </si>
  <si>
    <t>KENIA</t>
  </si>
  <si>
    <t>KIRGISTAN</t>
  </si>
  <si>
    <t>KOLUMBIA</t>
  </si>
  <si>
    <t>KOMORY</t>
  </si>
  <si>
    <t>KONGO</t>
  </si>
  <si>
    <t>KOREA POŁUDNIOWA</t>
  </si>
  <si>
    <t>KOREA PÓŁNOCNA</t>
  </si>
  <si>
    <t>KOSOWO</t>
  </si>
  <si>
    <t>KOSTARYKA</t>
  </si>
  <si>
    <t>KUBA</t>
  </si>
  <si>
    <t>KUWEJT</t>
  </si>
  <si>
    <t>LAOS</t>
  </si>
  <si>
    <t>LESOTHO</t>
  </si>
  <si>
    <t>LIBAN</t>
  </si>
  <si>
    <t>LIBERIA</t>
  </si>
  <si>
    <t>LIBIA</t>
  </si>
  <si>
    <t>LIECHTENSTEIN</t>
  </si>
  <si>
    <t>LITWA</t>
  </si>
  <si>
    <t>LUKSEMBURG</t>
  </si>
  <si>
    <t>ŁOTWA</t>
  </si>
  <si>
    <t>MACEDONIA PÓŁNOCNA</t>
  </si>
  <si>
    <t>MADAGASKAR</t>
  </si>
  <si>
    <t>MAKAU</t>
  </si>
  <si>
    <t>MALAWI</t>
  </si>
  <si>
    <t>MALEZJA</t>
  </si>
  <si>
    <t>MALI</t>
  </si>
  <si>
    <t>MALTA</t>
  </si>
  <si>
    <t>MAROKO</t>
  </si>
  <si>
    <t>MAURETANIA</t>
  </si>
  <si>
    <t>MAURITIUS</t>
  </si>
  <si>
    <t>MEKSYK</t>
  </si>
  <si>
    <t>MOŁDAWIA</t>
  </si>
  <si>
    <t>MONGOLIA</t>
  </si>
  <si>
    <t>MOZAMBIK</t>
  </si>
  <si>
    <t>MJANMA</t>
  </si>
  <si>
    <t>NAMIBIA</t>
  </si>
  <si>
    <t>NEPAL</t>
  </si>
  <si>
    <t>NIDERLANDY</t>
  </si>
  <si>
    <t>NIEMCY</t>
  </si>
  <si>
    <t>NIGER</t>
  </si>
  <si>
    <t>NIGERIA</t>
  </si>
  <si>
    <t>NIKARAGUA</t>
  </si>
  <si>
    <t>NORWEGIA</t>
  </si>
  <si>
    <t>NOWA ZELANDIA</t>
  </si>
  <si>
    <t>OMAN</t>
  </si>
  <si>
    <t>PAKISTAN</t>
  </si>
  <si>
    <t>PALESTYNA</t>
  </si>
  <si>
    <t>PANAMA</t>
  </si>
  <si>
    <t>PAPUA - NOWA GWINEA</t>
  </si>
  <si>
    <t>PARAGWAJ</t>
  </si>
  <si>
    <t>PERU</t>
  </si>
  <si>
    <t>PORTUGALIA</t>
  </si>
  <si>
    <t>REPUBLIKA POŁUDNIOWEJ AFRYKI</t>
  </si>
  <si>
    <t>REPUBLIKA ŚRODKOWOAFRYKAŃSKA</t>
  </si>
  <si>
    <t>REPUBLIKA ZIELONEGO PRZYLĄDKA</t>
  </si>
  <si>
    <t>ROSJA</t>
  </si>
  <si>
    <t>RUMUNIA</t>
  </si>
  <si>
    <t>RWANDA</t>
  </si>
  <si>
    <t>SAINT CHRISTOPHER I NEWIS</t>
  </si>
  <si>
    <t>SAINT LUCIA</t>
  </si>
  <si>
    <t>SAINT VINCENT I GRENADYNY</t>
  </si>
  <si>
    <t>SALWADOR</t>
  </si>
  <si>
    <t>SAMOA AMERYKAŃSKIE</t>
  </si>
  <si>
    <t>SENEGAL</t>
  </si>
  <si>
    <t>SERBIA</t>
  </si>
  <si>
    <t>SESZELE</t>
  </si>
  <si>
    <t>SIERRA LEONE</t>
  </si>
  <si>
    <t>SINGAPUR</t>
  </si>
  <si>
    <t>SŁOWACJA</t>
  </si>
  <si>
    <t>SŁOWENIA</t>
  </si>
  <si>
    <t>SOMALIA</t>
  </si>
  <si>
    <t>SRI LANKA</t>
  </si>
  <si>
    <t>STANY ZJEDNOCZONE AMERYKI</t>
  </si>
  <si>
    <t>SUAZI</t>
  </si>
  <si>
    <t>SUDAN</t>
  </si>
  <si>
    <t>SUDAN POŁUDNIOWY</t>
  </si>
  <si>
    <t>SURINAM</t>
  </si>
  <si>
    <t>SYRIA</t>
  </si>
  <si>
    <t>SZWAJCARIA</t>
  </si>
  <si>
    <t>SZWECJA</t>
  </si>
  <si>
    <t>TADŻYKISTAN</t>
  </si>
  <si>
    <t>TAJLANDIA</t>
  </si>
  <si>
    <t>TAJWAN</t>
  </si>
  <si>
    <t>TANZANIA</t>
  </si>
  <si>
    <t>TIMOR WSCHODNI</t>
  </si>
  <si>
    <t>TOGO</t>
  </si>
  <si>
    <t>TONGA</t>
  </si>
  <si>
    <t>TRYNIDAD I TOBAGO</t>
  </si>
  <si>
    <t>TUNEZJA</t>
  </si>
  <si>
    <t>TURCJA</t>
  </si>
  <si>
    <t>TURKMENISTAN</t>
  </si>
  <si>
    <t>UGANDA</t>
  </si>
  <si>
    <t>UKRAINA</t>
  </si>
  <si>
    <t>URUGWAJ</t>
  </si>
  <si>
    <t>UZBEKISTAN</t>
  </si>
  <si>
    <t>VANUATU</t>
  </si>
  <si>
    <t>WENEZUELA</t>
  </si>
  <si>
    <t>WĘGRY</t>
  </si>
  <si>
    <t>WIELKA BRYTANIA</t>
  </si>
  <si>
    <t>WIETNAM</t>
  </si>
  <si>
    <t>WŁOCHY</t>
  </si>
  <si>
    <t>WYBRZEŻE KOŚCI SŁONIOWEJ</t>
  </si>
  <si>
    <t>WYSPY ŚWIĘTEGO TOMASZA I KSIĄŻĘCA</t>
  </si>
  <si>
    <t>ZAMBIA</t>
  </si>
  <si>
    <t>ZIMBABWE</t>
  </si>
  <si>
    <t>ZJEDNOCZONE EMIRATY ARABSKIE</t>
  </si>
  <si>
    <t xml:space="preserve">Suma </t>
  </si>
  <si>
    <t>NIEOKREŚLONE</t>
  </si>
  <si>
    <t>MONAKO</t>
  </si>
  <si>
    <t>BURKINA FASO</t>
  </si>
  <si>
    <t xml:space="preserve">SAINT CHRISTOPHER I NEWIS </t>
  </si>
  <si>
    <t>MALEDIWY</t>
  </si>
  <si>
    <t>BRUNEI</t>
  </si>
  <si>
    <t>ARUBA</t>
  </si>
  <si>
    <t>Suma</t>
  </si>
  <si>
    <t>POBYT HUMNITARNY</t>
  </si>
  <si>
    <t>OCHRONA UZUPEŁNIAJĄCA</t>
  </si>
  <si>
    <t>Azyl</t>
  </si>
  <si>
    <t>PRAWO POBYTU CZŁONKA RODZINY OBYWATELA WB</t>
  </si>
  <si>
    <t>PRAWO STAŁEGO POBYTU CZŁONKA RODZINY OBYWATELA WB</t>
  </si>
  <si>
    <t>PRAWO POBYTU OBYWATELA WB</t>
  </si>
  <si>
    <t>PRAWO STAŁEGO POBYTU OBYWATELA WB</t>
  </si>
  <si>
    <t>POBYT CZŁONKA RODZINY OBYWATELA UNII EUROPEJSKIEJ</t>
  </si>
  <si>
    <t>POBYT STAŁY OBYWATELA UNII EUROPEJSKIEJ</t>
  </si>
  <si>
    <t>POBYT REZYDENTA DŁUGOTERMINOWEGO UE/WE</t>
  </si>
  <si>
    <t>POBYT STAŁY</t>
  </si>
  <si>
    <t>Obywatelstwo</t>
  </si>
  <si>
    <t>STANY ZJEDNOCZONE</t>
  </si>
  <si>
    <t>BAHAMY</t>
  </si>
  <si>
    <t>ANTIGUA I BARBUDA</t>
  </si>
  <si>
    <t>RAZEM</t>
  </si>
  <si>
    <t>OCHRONA CZASOWA</t>
  </si>
  <si>
    <t>POBYT CZASOWY</t>
  </si>
  <si>
    <t>BRYTYJSKIE TERYTORIUM OCEANU INDYJSKIEGO</t>
  </si>
  <si>
    <t>BARBADOS</t>
  </si>
  <si>
    <t>POBYT HUMANITARNY</t>
  </si>
  <si>
    <t>POBYT STAŁY OBYWATELA UE</t>
  </si>
  <si>
    <t>ESWATINI</t>
  </si>
  <si>
    <t>GEORGIA POŁUDNIOWA I SANDWICH POŁUDNIOWY</t>
  </si>
  <si>
    <t>MIKRONEZJA</t>
  </si>
  <si>
    <t>SUMA</t>
  </si>
  <si>
    <t>PAPUA 0 NOWA GWINEA</t>
  </si>
  <si>
    <t>Liczba cudzoziemców posiadających ważny dokument uprawniający do pobytu na terytorium RP (stan na dzień 31.12.2024)</t>
  </si>
  <si>
    <t>POBYT STAŁY CZŁONKA RODZINY OBYWATELA UNII EUROP</t>
  </si>
  <si>
    <t xml:space="preserve">Liczba osób, które posiadają ważne dokumenty potwierdzające prawo pobytu na terytorium RP (stan na 1.01.2017 r.) </t>
  </si>
  <si>
    <t>wg obywatelstwa i rodzaju zezwolenia.</t>
  </si>
  <si>
    <t xml:space="preserve">Liczba osób, które posiadają ważne dokumenty potwierdzające prawo pobytu na terytorium RP (stan na 1.01.2018 r.) </t>
  </si>
  <si>
    <t xml:space="preserve">Liczba osób, które posiadają ważne dokumenty potwierdzające prawo pobytu na terytorium RP (stan na 1.01.2019 r.) </t>
  </si>
  <si>
    <t>wg obywatelstwa i rodzaju zezwolenia</t>
  </si>
  <si>
    <t>Liczba osób, które posiadają ważne dokumenty potwierdzające prawo pobytu na terytorium RP (stan na 1.01.2024 r.)  wg obywatelstwa i rodzaju zezwolenia</t>
  </si>
  <si>
    <t>Liczba osób, które posiadają ważne dokumenty potwierdzające prawo pobytu na terytorium RP (stan na 1.01.2020 r.)</t>
  </si>
  <si>
    <t>Liczba osób, które posiadają ważne dokumenty potwierdzające prawo pobytu na terytorium RP (stan na 1.01.2021 r.)</t>
  </si>
  <si>
    <t xml:space="preserve"> wg obywatelstwa i rodzaju zezwolenia</t>
  </si>
  <si>
    <t>Liczba osób, które posiadają ważne dokumenty potwierdzające prawo pobytu na terytorium RP (stan na 1.01.2022 r.)</t>
  </si>
  <si>
    <t>Liczba osób, które posiadają ważne dokumenty potwierdzające prawo pobytu na terytorium RP (stan na 1.01.2023 r.)</t>
  </si>
  <si>
    <t xml:space="preserve">POBYT CZŁONKA RODZINY OBYWATELA UE </t>
  </si>
  <si>
    <t xml:space="preserve">POBYT STAŁY CZŁONKA RODZINY OBYWATELA UE </t>
  </si>
  <si>
    <t>Liczba cudzoziemców posiadających ważny dokument uprawniający do pobytu na terytorium RP (stan na dzień 1.08.2025)</t>
  </si>
  <si>
    <t>MOŁDOWA</t>
  </si>
  <si>
    <t>NIEOKREŚLONY</t>
  </si>
  <si>
    <t xml:space="preserve">Liczba osób, które posiadają ważne dokumenty potwierdzające prawo pobytu na terytorium RP (stan na 1.01.2016 r.) </t>
  </si>
  <si>
    <t>PRAWO POBYTU OBYWATELA UE</t>
  </si>
  <si>
    <t>PRAWO STAŁEGO POBYTU OBYWATELA UE</t>
  </si>
  <si>
    <t>PRAWO POBYTU CZŁONKA RODZINY OB. UE</t>
  </si>
  <si>
    <t>PRAWO STAŁEGO POBYTU CZŁONKA RODZINY OB. UE</t>
  </si>
  <si>
    <t>OCHRONA UZUPEŁNIAJACA</t>
  </si>
  <si>
    <t>HONG KONG</t>
  </si>
  <si>
    <t>MACEDONIA</t>
  </si>
  <si>
    <t>MYANMAR</t>
  </si>
  <si>
    <t>NEGATYWNA</t>
  </si>
  <si>
    <t>UMORZENIE</t>
  </si>
  <si>
    <t>REUNION</t>
  </si>
  <si>
    <t xml:space="preserve">MYANMAR </t>
  </si>
  <si>
    <t>BRYTYJSKIE TERYTORIA ZAMORSKIE</t>
  </si>
  <si>
    <t>KIRIBATI</t>
  </si>
  <si>
    <t>ZGODA NA POBYT TOLEROWANY</t>
  </si>
  <si>
    <t>ANDORA</t>
  </si>
  <si>
    <t>JERSEY</t>
  </si>
  <si>
    <t>PAPUA0NOWA GWINEA</t>
  </si>
  <si>
    <t>Liczba osób, wobec których w 2015 r. Szef Urzędu do Spraw Cudzoziemców</t>
  </si>
  <si>
    <t>wydał decyzje w sprawie o nadanie statusu uchodźcy w RP (wg obywatelstwa).</t>
  </si>
  <si>
    <t>Liczba osób, wobec których w  2016 r. Szef Urzędu do Spraw Cudzoziemców</t>
  </si>
  <si>
    <t>wydał decyzje w sprawie o udzielenie ochrony międzynarodowej w RP (wg obywatelstwa).</t>
  </si>
  <si>
    <t>Liczba osób, wobec których w  2017 r. Szef Urzędu do Spraw Cudzoziemców</t>
  </si>
  <si>
    <t>Liczba osób, wobec których w  2018 r. Szef Urzędu do Spraw Cudzoziemców</t>
  </si>
  <si>
    <t>Liczba osób, wobec których w  2019 r. Szef Urzędu do Spraw Cudzoziemców</t>
  </si>
  <si>
    <t>Liczba osób, wobec których w  2020 r. Szef Urzędu do Spraw Cudzoziemców</t>
  </si>
  <si>
    <t>Liczba osób, wobec których w  2021 r. Szef Urzędu do Spraw Cudzoziemców</t>
  </si>
  <si>
    <t>Liczba osób, wobec których w  2022 r. Szef Urzędu do Spraw Cudzoziemców</t>
  </si>
  <si>
    <t>Liczba osób, wobec których w  2023 r. Szef Urzędu do Spraw Cudzoziemców</t>
  </si>
  <si>
    <t>Liczba osób, wobec których w  2024 r. Szef Urzędu do Spraw Cudzoziemców</t>
  </si>
  <si>
    <t>Liczba osób, wobec których w 2025 (stan na 1.08) r. Szef Urzędu do Spraw Cudzoziemców</t>
  </si>
  <si>
    <t>obywatelstwo</t>
  </si>
  <si>
    <t>suma</t>
  </si>
  <si>
    <t>AUGUSTÓW PSG</t>
  </si>
  <si>
    <t>BARCIANY PSG</t>
  </si>
  <si>
    <t>BEZLEDY PSG</t>
  </si>
  <si>
    <t>BIAŁA PODLASKA PSG</t>
  </si>
  <si>
    <t>BIAŁOWIEŻA PSG</t>
  </si>
  <si>
    <t>BIAŁYSTOK - PODLASKI ODDZIAŁ SG</t>
  </si>
  <si>
    <t>BIELSKO-BIAŁA PSG</t>
  </si>
  <si>
    <t>BOBROWNIKI PSG</t>
  </si>
  <si>
    <t>BOHUKAŁY PSG</t>
  </si>
  <si>
    <t>BRANIEWO PSG</t>
  </si>
  <si>
    <t>BYDGOSZCZ PSG</t>
  </si>
  <si>
    <t>CHEŁM - NADBUŻAŃSKI ODDZIAŁ SG</t>
  </si>
  <si>
    <t>CHŁOPIATYN PSG</t>
  </si>
  <si>
    <t>CZARNA GÓRNA PSG</t>
  </si>
  <si>
    <t>CZEREMCHA PSG</t>
  </si>
  <si>
    <t>CZĘSTOCHOWA PSG</t>
  </si>
  <si>
    <t>DOŁHOBRODY PSG</t>
  </si>
  <si>
    <t>DOŁHOBYCZÓW PSG</t>
  </si>
  <si>
    <t>DOROHUSK PSG</t>
  </si>
  <si>
    <t>DUBICZE CERKIEWNE PSG</t>
  </si>
  <si>
    <t>ELBLĄG PSG</t>
  </si>
  <si>
    <t>GDAŃSK - RĘBIECHOWO PSG</t>
  </si>
  <si>
    <t>GDAŃSK PSG</t>
  </si>
  <si>
    <t>GDYNIA PSG</t>
  </si>
  <si>
    <t>GOŁDAP PSG</t>
  </si>
  <si>
    <t>GORZÓW WIELKOPOLSKI PSG</t>
  </si>
  <si>
    <t>GÓROWO IŁAWECKIE PSG</t>
  </si>
  <si>
    <t>GRZECHOTKI PSG</t>
  </si>
  <si>
    <t>HERMANOWICE PSG</t>
  </si>
  <si>
    <t>HORYNIEC-ZDRÓJ PSG</t>
  </si>
  <si>
    <t>HREBENNE PSG</t>
  </si>
  <si>
    <t>HRUBIESZÓW PSG</t>
  </si>
  <si>
    <t>HUWNIKI PSG</t>
  </si>
  <si>
    <t>JANÓW PODLASKI PSG</t>
  </si>
  <si>
    <t>JELENIA GÓRA PSG</t>
  </si>
  <si>
    <t>KALISZ PSG</t>
  </si>
  <si>
    <t>KATOWICE-PYRZOWICE PSG</t>
  </si>
  <si>
    <t>KĘTRZYN - WARMIŃSKO-MAZURSKI ODDZIAŁ SG</t>
  </si>
  <si>
    <t>KIELCE PSG</t>
  </si>
  <si>
    <t>KŁODZKO PSG</t>
  </si>
  <si>
    <t>KODEŃ PSG</t>
  </si>
  <si>
    <t>KOŁOBRZEG PSG</t>
  </si>
  <si>
    <t>KORCZOWA PSG</t>
  </si>
  <si>
    <t>KRAKÓW PSG</t>
  </si>
  <si>
    <t>KRAKÓW-BALICE PSG</t>
  </si>
  <si>
    <t>KROSNO ODRZAŃSKIE - NADODRZAŃSKI ODDZIAŁ SG</t>
  </si>
  <si>
    <t>KROŚCIENKO PSG</t>
  </si>
  <si>
    <t>KRYŁÓW PSG</t>
  </si>
  <si>
    <t>KRYNICA MORSKA PSG</t>
  </si>
  <si>
    <t>KRYNKI PSG</t>
  </si>
  <si>
    <t>KUŹNICA PSG</t>
  </si>
  <si>
    <t>LEGNICA PSG</t>
  </si>
  <si>
    <t>LESZNOWOLA PSG</t>
  </si>
  <si>
    <t>LIPSK PSG</t>
  </si>
  <si>
    <t>LUBACZÓW PSG</t>
  </si>
  <si>
    <t>LUBLIN PSG</t>
  </si>
  <si>
    <t>LUBYCZA KRÓLEWSKA PSG</t>
  </si>
  <si>
    <t>ŁÓDŹ PSG</t>
  </si>
  <si>
    <t>MEDYKA PSG</t>
  </si>
  <si>
    <t>MICHAŁOWO PSG</t>
  </si>
  <si>
    <t>MIELNIK PSG</t>
  </si>
  <si>
    <t>NAREWKA PSG</t>
  </si>
  <si>
    <t>NOWY DWÓR PSG</t>
  </si>
  <si>
    <t>NOWY SĄCZ - KARPACKI ODDZIAŁ SG</t>
  </si>
  <si>
    <t>OLSZTYN PSG</t>
  </si>
  <si>
    <t>OPOLE PSG</t>
  </si>
  <si>
    <t>PŁASKA PSG</t>
  </si>
  <si>
    <t>POZNAŃ-ŁAWICA PSG</t>
  </si>
  <si>
    <t>PRZEMYŚL - BIESZCZADZKI ODDZIAŁ SG</t>
  </si>
  <si>
    <t>RACIBÓRZ - ŚLĄSKI ODDZIAŁ SG</t>
  </si>
  <si>
    <t>RADOM PSG</t>
  </si>
  <si>
    <t>RUDA ŚLĄSKA PSG</t>
  </si>
  <si>
    <t>RUTKA TARTAK PSG</t>
  </si>
  <si>
    <t>RZESZÓW-JASIONKA PSG</t>
  </si>
  <si>
    <t>SANOK PSG</t>
  </si>
  <si>
    <t>SEJNY PSG</t>
  </si>
  <si>
    <t>SĘPOPOL PSG</t>
  </si>
  <si>
    <t>SKRYHICZYN PSG</t>
  </si>
  <si>
    <t>SŁAWATYCZE PSG</t>
  </si>
  <si>
    <t>SOSNOWIEC PSG</t>
  </si>
  <si>
    <t>STUPOSIANY PSG</t>
  </si>
  <si>
    <t>SZCZECIN PSG</t>
  </si>
  <si>
    <t>SZEF URZĘDU DS. CUDZOZIEMCÓW</t>
  </si>
  <si>
    <t>SZUDZIAŁOWO PSG</t>
  </si>
  <si>
    <t>ŚWIECKO PSG</t>
  </si>
  <si>
    <t>ŚWINOUJŚCIE PSG</t>
  </si>
  <si>
    <t>TARNÓW PSG</t>
  </si>
  <si>
    <t>TERESPOL PSG</t>
  </si>
  <si>
    <t>TUPLICE PSG</t>
  </si>
  <si>
    <t>USTKA PSG</t>
  </si>
  <si>
    <t>USTRZYKI GÓRNE PSG</t>
  </si>
  <si>
    <t>WARSZAWA - NADWIŚLAŃSKI ODDZIAŁ SG</t>
  </si>
  <si>
    <t>WARSZAWA PSG</t>
  </si>
  <si>
    <t>WARSZAWA-MODLIN PSG</t>
  </si>
  <si>
    <t>WARSZAWA-OKĘCIE PSG</t>
  </si>
  <si>
    <t>WĘGORZEWO PSG</t>
  </si>
  <si>
    <t>WŁADYSŁAWOWO PSG</t>
  </si>
  <si>
    <t>WOJTKOWA PSG</t>
  </si>
  <si>
    <t>WROCŁAW - STRACHOWICE PSG</t>
  </si>
  <si>
    <t>ZAKOPANE PSG</t>
  </si>
  <si>
    <t>ZBEREŻE PSG</t>
  </si>
  <si>
    <t>ZGORZELEC PSG</t>
  </si>
  <si>
    <t>ZIELONA GÓRA - BABIMOST PSG</t>
  </si>
  <si>
    <t>Rok</t>
  </si>
  <si>
    <t>Liczba</t>
  </si>
  <si>
    <t>Placówka</t>
  </si>
  <si>
    <t xml:space="preserve">Liczba osób objętych wnioskami o udzielenie ochrony międzynarodowej w latach 2015 - 2025 </t>
  </si>
  <si>
    <t>(stan na 1.08.2025)</t>
  </si>
  <si>
    <t>wydał decyzje w sprawie o udzielenie ochrony międzynarodowej w RP (wg obywatelstwa)</t>
  </si>
  <si>
    <t>Liczba zezwoleń na pobyt czasowy wydanych w latach 2015 - 2025 (stan na 1.07.2025)</t>
  </si>
  <si>
    <t>Liczba zezwoleń na pobyt stały wydanych w latach 2015 - 2025 (stan na 1.07.2025)</t>
  </si>
  <si>
    <t>Liczba zezwoleń na pobyt rezydenta długoterminowego UE wydanych w latach 2015 - 2025 (stan na 1.07.2025)</t>
  </si>
  <si>
    <t>Liczba zgód na pobyt ze względów humanitarnych wydanych w latach 2015 - 2025 (stan na 1.07.2025)</t>
  </si>
  <si>
    <t>Liczba zgód na pobyt tolerowany wydanych w latach 2015 - 2025 (stan na 1.07.2025)</t>
  </si>
  <si>
    <t>Liczba cudzoziemców zarejestrowanych na ochronę czasową w latach 2022.02.22 - 2025.06.30</t>
  </si>
  <si>
    <t>Organy przyjmujące wnioski o udzielenie ochrony międzynarodowej w latach 2015 - 2025 (stan na 1.08.2025)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</si>
</sst>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name val="Roboto"/>
      <charset val="238"/>
    </font>
    <font>
      <sz val="10"/>
      <name val="Roboto"/>
      <charset val="238"/>
    </font>
    <font>
      <b/>
      <sz val="9"/>
      <name val="Roboto"/>
      <charset val="238"/>
    </font>
    <font>
      <sz val="11"/>
      <color rgb="FF000000"/>
      <name val="Calibri"/>
      <family val="2"/>
      <scheme val="minor"/>
    </font>
    <font>
      <sz val="11"/>
      <name val="Calibri"/>
      <family val="2"/>
      <charset val="238"/>
    </font>
    <font>
      <sz val="9"/>
      <name val="Arial"/>
      <family val="2"/>
      <charset val="238"/>
    </font>
    <font>
      <sz val="9"/>
      <name val="Calibri"/>
      <family val="2"/>
      <charset val="238"/>
    </font>
    <font>
      <b/>
      <sz val="9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2"/>
      <charset val="238"/>
    </font>
    <font>
      <b/>
      <u/>
      <sz val="9"/>
      <name val="Arial"/>
      <family val="2"/>
      <charset val="238"/>
    </font>
    <font>
      <b/>
      <u/>
      <sz val="9"/>
      <name val="Roboto"/>
      <charset val="238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10"/>
      <name val="Calibri"/>
      <family val="2"/>
      <charset val="238"/>
      <scheme val="minor"/>
    </font>
    <font>
      <b/>
      <sz val="10"/>
      <name val="Arial"/>
      <family val="2"/>
      <charset val="238"/>
    </font>
  </fonts>
  <fills count="16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00B0F0"/>
        <bgColor theme="4" tint="0.79998168889431442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6" fillId="0" borderId="0"/>
    <xf numFmtId="0" fontId="11" fillId="0" borderId="0"/>
    <xf numFmtId="0" fontId="6" fillId="0" borderId="0"/>
    <xf numFmtId="0" fontId="1" fillId="0" borderId="0"/>
  </cellStyleXfs>
  <cellXfs count="176">
    <xf numFmtId="0" fontId="0" fillId="0" borderId="0" xfId="0"/>
    <xf numFmtId="0" fontId="3" fillId="0" borderId="0" xfId="0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1" applyFont="1" applyFill="1" applyBorder="1"/>
    <xf numFmtId="0" fontId="4" fillId="0" borderId="0" xfId="0" applyFont="1"/>
    <xf numFmtId="0" fontId="5" fillId="2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textRotation="90" wrapText="1"/>
    </xf>
    <xf numFmtId="0" fontId="5" fillId="3" borderId="3" xfId="0" applyFont="1" applyFill="1" applyBorder="1" applyAlignment="1">
      <alignment horizontal="center" vertical="center" textRotation="90" wrapText="1"/>
    </xf>
    <xf numFmtId="0" fontId="5" fillId="3" borderId="4" xfId="0" applyFont="1" applyFill="1" applyBorder="1" applyAlignment="1">
      <alignment horizontal="center" vertical="center" textRotation="90" wrapText="1"/>
    </xf>
    <xf numFmtId="0" fontId="5" fillId="3" borderId="5" xfId="0" applyFont="1" applyFill="1" applyBorder="1" applyAlignment="1">
      <alignment horizontal="center" vertical="center" textRotation="90" wrapText="1"/>
    </xf>
    <xf numFmtId="0" fontId="5" fillId="3" borderId="1" xfId="0" applyFont="1" applyFill="1" applyBorder="1" applyAlignment="1">
      <alignment horizontal="center" vertical="center" textRotation="90" wrapText="1"/>
    </xf>
    <xf numFmtId="0" fontId="3" fillId="4" borderId="6" xfId="1" applyFont="1" applyFill="1" applyBorder="1" applyAlignment="1">
      <alignment horizontal="left"/>
    </xf>
    <xf numFmtId="0" fontId="3" fillId="0" borderId="7" xfId="1" applyNumberFormat="1" applyFont="1" applyFill="1" applyBorder="1" applyAlignment="1">
      <alignment horizontal="right"/>
    </xf>
    <xf numFmtId="0" fontId="3" fillId="0" borderId="8" xfId="1" applyNumberFormat="1" applyFont="1" applyFill="1" applyBorder="1" applyAlignment="1">
      <alignment horizontal="right"/>
    </xf>
    <xf numFmtId="0" fontId="5" fillId="4" borderId="6" xfId="1" applyNumberFormat="1" applyFont="1" applyFill="1" applyBorder="1"/>
    <xf numFmtId="0" fontId="5" fillId="3" borderId="9" xfId="0" applyFont="1" applyFill="1" applyBorder="1" applyAlignment="1">
      <alignment horizontal="center"/>
    </xf>
    <xf numFmtId="3" fontId="5" fillId="3" borderId="3" xfId="0" applyNumberFormat="1" applyFont="1" applyFill="1" applyBorder="1" applyAlignment="1">
      <alignment horizontal="center"/>
    </xf>
    <xf numFmtId="3" fontId="5" fillId="3" borderId="10" xfId="0" applyNumberFormat="1" applyFont="1" applyFill="1" applyBorder="1" applyAlignment="1">
      <alignment horizontal="center"/>
    </xf>
    <xf numFmtId="3" fontId="5" fillId="3" borderId="10" xfId="1" applyNumberFormat="1" applyFont="1" applyFill="1" applyBorder="1" applyAlignment="1">
      <alignment horizontal="center"/>
    </xf>
    <xf numFmtId="3" fontId="5" fillId="3" borderId="3" xfId="1" applyNumberFormat="1" applyFont="1" applyFill="1" applyBorder="1" applyAlignment="1">
      <alignment horizontal="center"/>
    </xf>
    <xf numFmtId="0" fontId="5" fillId="3" borderId="9" xfId="1" applyFont="1" applyFill="1" applyBorder="1" applyAlignment="1">
      <alignment horizontal="center"/>
    </xf>
    <xf numFmtId="0" fontId="5" fillId="3" borderId="1" xfId="1" applyFont="1" applyFill="1" applyBorder="1" applyAlignment="1">
      <alignment horizontal="center" vertical="center" textRotation="90" wrapText="1"/>
    </xf>
    <xf numFmtId="0" fontId="5" fillId="3" borderId="5" xfId="1" applyFont="1" applyFill="1" applyBorder="1" applyAlignment="1">
      <alignment horizontal="center" vertical="center" textRotation="90" wrapText="1"/>
    </xf>
    <xf numFmtId="0" fontId="5" fillId="3" borderId="4" xfId="1" applyFont="1" applyFill="1" applyBorder="1" applyAlignment="1">
      <alignment horizontal="center" vertical="center" textRotation="90" wrapText="1"/>
    </xf>
    <xf numFmtId="0" fontId="5" fillId="3" borderId="3" xfId="1" applyFont="1" applyFill="1" applyBorder="1" applyAlignment="1">
      <alignment horizontal="center" vertical="center" textRotation="90" wrapText="1"/>
    </xf>
    <xf numFmtId="0" fontId="5" fillId="3" borderId="2" xfId="1" applyFont="1" applyFill="1" applyBorder="1" applyAlignment="1">
      <alignment horizontal="center" vertical="center" textRotation="90" wrapText="1"/>
    </xf>
    <xf numFmtId="0" fontId="5" fillId="2" borderId="1" xfId="1" applyFont="1" applyFill="1" applyBorder="1" applyAlignment="1">
      <alignment horizontal="center" vertical="center"/>
    </xf>
    <xf numFmtId="3" fontId="5" fillId="3" borderId="1" xfId="1" applyNumberFormat="1" applyFont="1" applyFill="1" applyBorder="1" applyAlignment="1">
      <alignment horizontal="center"/>
    </xf>
    <xf numFmtId="3" fontId="5" fillId="3" borderId="5" xfId="1" applyNumberFormat="1" applyFont="1" applyFill="1" applyBorder="1" applyAlignment="1">
      <alignment horizontal="center"/>
    </xf>
    <xf numFmtId="3" fontId="5" fillId="3" borderId="4" xfId="1" applyNumberFormat="1" applyFont="1" applyFill="1" applyBorder="1" applyAlignment="1">
      <alignment horizontal="center"/>
    </xf>
    <xf numFmtId="0" fontId="5" fillId="3" borderId="1" xfId="1" applyFont="1" applyFill="1" applyBorder="1" applyAlignment="1">
      <alignment horizontal="center"/>
    </xf>
    <xf numFmtId="3" fontId="5" fillId="4" borderId="6" xfId="1" applyNumberFormat="1" applyFont="1" applyFill="1" applyBorder="1"/>
    <xf numFmtId="3" fontId="3" fillId="0" borderId="8" xfId="1" applyNumberFormat="1" applyFont="1" applyFill="1" applyBorder="1" applyAlignment="1">
      <alignment horizontal="right"/>
    </xf>
    <xf numFmtId="3" fontId="3" fillId="0" borderId="7" xfId="1" applyNumberFormat="1" applyFont="1" applyFill="1" applyBorder="1" applyAlignment="1">
      <alignment horizontal="right"/>
    </xf>
    <xf numFmtId="0" fontId="4" fillId="0" borderId="0" xfId="0" applyFont="1" applyAlignment="1">
      <alignment vertical="center"/>
    </xf>
    <xf numFmtId="0" fontId="7" fillId="0" borderId="0" xfId="2" applyFont="1" applyFill="1" applyBorder="1"/>
    <xf numFmtId="0" fontId="2" fillId="0" borderId="0" xfId="1"/>
    <xf numFmtId="3" fontId="3" fillId="0" borderId="8" xfId="1" applyNumberFormat="1" applyFont="1" applyBorder="1" applyAlignment="1">
      <alignment horizontal="right"/>
    </xf>
    <xf numFmtId="0" fontId="8" fillId="0" borderId="0" xfId="0" applyFont="1"/>
    <xf numFmtId="0" fontId="3" fillId="4" borderId="11" xfId="1" applyFont="1" applyFill="1" applyBorder="1" applyAlignment="1">
      <alignment horizontal="left"/>
    </xf>
    <xf numFmtId="3" fontId="3" fillId="0" borderId="12" xfId="1" applyNumberFormat="1" applyFont="1" applyBorder="1" applyAlignment="1">
      <alignment horizontal="right"/>
    </xf>
    <xf numFmtId="0" fontId="9" fillId="0" borderId="0" xfId="2" applyFont="1" applyFill="1" applyBorder="1"/>
    <xf numFmtId="3" fontId="3" fillId="0" borderId="0" xfId="0" applyNumberFormat="1" applyFont="1"/>
    <xf numFmtId="0" fontId="8" fillId="0" borderId="0" xfId="0" applyFont="1" applyAlignment="1">
      <alignment horizontal="right"/>
    </xf>
    <xf numFmtId="3" fontId="8" fillId="0" borderId="0" xfId="0" applyNumberFormat="1" applyFont="1" applyAlignment="1">
      <alignment horizontal="right"/>
    </xf>
    <xf numFmtId="0" fontId="10" fillId="3" borderId="9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 textRotation="90" wrapText="1"/>
    </xf>
    <xf numFmtId="0" fontId="10" fillId="3" borderId="3" xfId="0" applyFont="1" applyFill="1" applyBorder="1" applyAlignment="1">
      <alignment horizontal="center" vertical="center" textRotation="90" wrapText="1"/>
    </xf>
    <xf numFmtId="0" fontId="10" fillId="3" borderId="4" xfId="0" applyFont="1" applyFill="1" applyBorder="1" applyAlignment="1">
      <alignment horizontal="center" vertical="center" textRotation="90" wrapText="1"/>
    </xf>
    <xf numFmtId="0" fontId="10" fillId="3" borderId="10" xfId="0" applyFont="1" applyFill="1" applyBorder="1" applyAlignment="1">
      <alignment horizontal="center" vertical="center" textRotation="90" wrapText="1"/>
    </xf>
    <xf numFmtId="0" fontId="10" fillId="3" borderId="13" xfId="0" applyFont="1" applyFill="1" applyBorder="1" applyAlignment="1">
      <alignment horizontal="center" vertical="center"/>
    </xf>
    <xf numFmtId="0" fontId="8" fillId="5" borderId="14" xfId="0" applyFont="1" applyFill="1" applyBorder="1"/>
    <xf numFmtId="0" fontId="8" fillId="0" borderId="15" xfId="0" applyFont="1" applyBorder="1" applyAlignment="1">
      <alignment horizontal="right"/>
    </xf>
    <xf numFmtId="0" fontId="8" fillId="0" borderId="8" xfId="0" applyFont="1" applyBorder="1" applyAlignment="1">
      <alignment horizontal="right"/>
    </xf>
    <xf numFmtId="0" fontId="8" fillId="0" borderId="7" xfId="0" applyFont="1" applyBorder="1" applyAlignment="1">
      <alignment horizontal="right"/>
    </xf>
    <xf numFmtId="0" fontId="8" fillId="0" borderId="16" xfId="0" applyFont="1" applyBorder="1" applyAlignment="1">
      <alignment horizontal="right"/>
    </xf>
    <xf numFmtId="3" fontId="10" fillId="6" borderId="17" xfId="0" applyNumberFormat="1" applyFont="1" applyFill="1" applyBorder="1"/>
    <xf numFmtId="3" fontId="8" fillId="0" borderId="15" xfId="0" applyNumberFormat="1" applyFont="1" applyBorder="1" applyAlignment="1">
      <alignment horizontal="right"/>
    </xf>
    <xf numFmtId="3" fontId="8" fillId="0" borderId="8" xfId="0" applyNumberFormat="1" applyFont="1" applyBorder="1" applyAlignment="1">
      <alignment horizontal="right"/>
    </xf>
    <xf numFmtId="3" fontId="8" fillId="0" borderId="7" xfId="0" applyNumberFormat="1" applyFont="1" applyBorder="1" applyAlignment="1">
      <alignment horizontal="right"/>
    </xf>
    <xf numFmtId="0" fontId="8" fillId="5" borderId="18" xfId="0" applyFont="1" applyFill="1" applyBorder="1"/>
    <xf numFmtId="0" fontId="8" fillId="0" borderId="19" xfId="0" applyFont="1" applyBorder="1" applyAlignment="1">
      <alignment horizontal="right"/>
    </xf>
    <xf numFmtId="0" fontId="8" fillId="0" borderId="12" xfId="0" applyFont="1" applyBorder="1" applyAlignment="1">
      <alignment horizontal="right"/>
    </xf>
    <xf numFmtId="0" fontId="8" fillId="0" borderId="20" xfId="0" applyFont="1" applyBorder="1" applyAlignment="1">
      <alignment horizontal="right"/>
    </xf>
    <xf numFmtId="0" fontId="8" fillId="0" borderId="21" xfId="0" applyFont="1" applyBorder="1" applyAlignment="1">
      <alignment horizontal="right"/>
    </xf>
    <xf numFmtId="0" fontId="10" fillId="3" borderId="9" xfId="0" applyFont="1" applyFill="1" applyBorder="1" applyAlignment="1">
      <alignment horizontal="center"/>
    </xf>
    <xf numFmtId="3" fontId="10" fillId="3" borderId="3" xfId="0" applyNumberFormat="1" applyFont="1" applyFill="1" applyBorder="1" applyAlignment="1">
      <alignment horizontal="center"/>
    </xf>
    <xf numFmtId="3" fontId="8" fillId="0" borderId="0" xfId="0" applyNumberFormat="1" applyFont="1"/>
    <xf numFmtId="0" fontId="8" fillId="0" borderId="0" xfId="0" applyFont="1" applyAlignment="1">
      <alignment vertical="center"/>
    </xf>
    <xf numFmtId="0" fontId="10" fillId="2" borderId="1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 textRotation="90" wrapText="1"/>
    </xf>
    <xf numFmtId="0" fontId="10" fillId="3" borderId="1" xfId="0" applyFont="1" applyFill="1" applyBorder="1" applyAlignment="1">
      <alignment horizontal="center" vertical="center" textRotation="90" wrapText="1"/>
    </xf>
    <xf numFmtId="0" fontId="8" fillId="4" borderId="22" xfId="1" applyFont="1" applyFill="1" applyBorder="1" applyAlignment="1">
      <alignment horizontal="left"/>
    </xf>
    <xf numFmtId="0" fontId="8" fillId="0" borderId="23" xfId="1" applyFont="1" applyBorder="1" applyAlignment="1">
      <alignment horizontal="right"/>
    </xf>
    <xf numFmtId="0" fontId="8" fillId="0" borderId="24" xfId="1" applyFont="1" applyBorder="1" applyAlignment="1">
      <alignment horizontal="right"/>
    </xf>
    <xf numFmtId="0" fontId="10" fillId="4" borderId="22" xfId="1" applyFont="1" applyFill="1" applyBorder="1"/>
    <xf numFmtId="0" fontId="8" fillId="4" borderId="6" xfId="1" applyFont="1" applyFill="1" applyBorder="1" applyAlignment="1">
      <alignment horizontal="left"/>
    </xf>
    <xf numFmtId="0" fontId="8" fillId="0" borderId="7" xfId="1" applyFont="1" applyBorder="1" applyAlignment="1">
      <alignment horizontal="right"/>
    </xf>
    <xf numFmtId="0" fontId="8" fillId="0" borderId="8" xfId="1" applyFont="1" applyBorder="1" applyAlignment="1">
      <alignment horizontal="right"/>
    </xf>
    <xf numFmtId="0" fontId="10" fillId="4" borderId="6" xfId="1" applyFont="1" applyFill="1" applyBorder="1"/>
    <xf numFmtId="0" fontId="3" fillId="0" borderId="0" xfId="0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11" fillId="0" borderId="0" xfId="0" applyFont="1"/>
    <xf numFmtId="0" fontId="4" fillId="0" borderId="0" xfId="0" applyFont="1" applyFill="1" applyBorder="1"/>
    <xf numFmtId="0" fontId="4" fillId="0" borderId="0" xfId="0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0" fontId="12" fillId="0" borderId="0" xfId="2" applyFont="1" applyFill="1" applyBorder="1"/>
    <xf numFmtId="3" fontId="8" fillId="6" borderId="17" xfId="0" applyNumberFormat="1" applyFont="1" applyFill="1" applyBorder="1"/>
    <xf numFmtId="3" fontId="10" fillId="6" borderId="25" xfId="0" applyNumberFormat="1" applyFont="1" applyFill="1" applyBorder="1"/>
    <xf numFmtId="3" fontId="10" fillId="3" borderId="2" xfId="0" applyNumberFormat="1" applyFont="1" applyFill="1" applyBorder="1" applyAlignment="1">
      <alignment horizontal="center"/>
    </xf>
    <xf numFmtId="3" fontId="10" fillId="3" borderId="10" xfId="0" applyNumberFormat="1" applyFont="1" applyFill="1" applyBorder="1" applyAlignment="1">
      <alignment horizontal="center"/>
    </xf>
    <xf numFmtId="3" fontId="10" fillId="3" borderId="13" xfId="0" applyNumberFormat="1" applyFont="1" applyFill="1" applyBorder="1" applyAlignment="1">
      <alignment horizontal="center"/>
    </xf>
    <xf numFmtId="0" fontId="13" fillId="0" borderId="0" xfId="3" applyFont="1"/>
    <xf numFmtId="0" fontId="8" fillId="0" borderId="0" xfId="3" applyFont="1"/>
    <xf numFmtId="0" fontId="14" fillId="0" borderId="0" xfId="3" applyFont="1"/>
    <xf numFmtId="0" fontId="3" fillId="0" borderId="0" xfId="3" applyFont="1"/>
    <xf numFmtId="0" fontId="3" fillId="0" borderId="27" xfId="0" applyFont="1" applyBorder="1" applyAlignment="1">
      <alignment horizontal="right"/>
    </xf>
    <xf numFmtId="0" fontId="3" fillId="5" borderId="6" xfId="0" applyFont="1" applyFill="1" applyBorder="1" applyAlignment="1">
      <alignment horizontal="left"/>
    </xf>
    <xf numFmtId="0" fontId="5" fillId="9" borderId="1" xfId="0" applyFont="1" applyFill="1" applyBorder="1" applyAlignment="1">
      <alignment horizontal="center"/>
    </xf>
    <xf numFmtId="0" fontId="16" fillId="0" borderId="29" xfId="4" applyFont="1" applyBorder="1" applyAlignment="1">
      <alignment vertical="top" wrapText="1" readingOrder="1"/>
    </xf>
    <xf numFmtId="0" fontId="15" fillId="11" borderId="8" xfId="4" applyFont="1" applyFill="1" applyBorder="1" applyAlignment="1">
      <alignment horizontal="center" vertical="top" wrapText="1" readingOrder="1"/>
    </xf>
    <xf numFmtId="3" fontId="15" fillId="5" borderId="24" xfId="4" applyNumberFormat="1" applyFont="1" applyFill="1" applyBorder="1" applyAlignment="1">
      <alignment horizontal="center" wrapText="1" readingOrder="1"/>
    </xf>
    <xf numFmtId="3" fontId="15" fillId="11" borderId="8" xfId="4" applyNumberFormat="1" applyFont="1" applyFill="1" applyBorder="1" applyAlignment="1">
      <alignment horizontal="center" vertical="top" wrapText="1" readingOrder="1"/>
    </xf>
    <xf numFmtId="0" fontId="17" fillId="0" borderId="0" xfId="4" applyFont="1" applyAlignment="1">
      <alignment vertical="top" readingOrder="1"/>
    </xf>
    <xf numFmtId="0" fontId="18" fillId="0" borderId="0" xfId="0" applyFont="1"/>
    <xf numFmtId="0" fontId="15" fillId="10" borderId="8" xfId="4" applyFont="1" applyFill="1" applyBorder="1" applyAlignment="1">
      <alignment horizontal="center" vertical="center" wrapText="1"/>
    </xf>
    <xf numFmtId="0" fontId="15" fillId="10" borderId="8" xfId="4" applyFont="1" applyFill="1" applyBorder="1" applyAlignment="1">
      <alignment horizontal="center" vertical="center" textRotation="90" wrapText="1"/>
    </xf>
    <xf numFmtId="0" fontId="19" fillId="0" borderId="8" xfId="0" applyFont="1" applyBorder="1" applyAlignment="1">
      <alignment horizontal="left" wrapText="1"/>
    </xf>
    <xf numFmtId="0" fontId="19" fillId="0" borderId="8" xfId="0" applyFont="1" applyBorder="1" applyAlignment="1">
      <alignment horizontal="right"/>
    </xf>
    <xf numFmtId="0" fontId="20" fillId="5" borderId="8" xfId="0" applyFont="1" applyFill="1" applyBorder="1" applyAlignment="1">
      <alignment horizontal="center"/>
    </xf>
    <xf numFmtId="0" fontId="19" fillId="0" borderId="8" xfId="0" applyFont="1" applyBorder="1" applyAlignment="1">
      <alignment horizontal="left"/>
    </xf>
    <xf numFmtId="0" fontId="21" fillId="0" borderId="0" xfId="0" applyFont="1"/>
    <xf numFmtId="3" fontId="19" fillId="0" borderId="8" xfId="0" applyNumberFormat="1" applyFont="1" applyBorder="1" applyAlignment="1">
      <alignment horizontal="right"/>
    </xf>
    <xf numFmtId="3" fontId="20" fillId="5" borderId="8" xfId="0" applyNumberFormat="1" applyFont="1" applyFill="1" applyBorder="1" applyAlignment="1">
      <alignment horizontal="center"/>
    </xf>
    <xf numFmtId="0" fontId="15" fillId="11" borderId="8" xfId="4" applyFont="1" applyFill="1" applyBorder="1" applyAlignment="1">
      <alignment horizontal="center" vertical="center" wrapText="1" readingOrder="1"/>
    </xf>
    <xf numFmtId="3" fontId="15" fillId="11" borderId="8" xfId="4" applyNumberFormat="1" applyFont="1" applyFill="1" applyBorder="1" applyAlignment="1">
      <alignment horizontal="center" vertical="center" wrapText="1" readingOrder="1"/>
    </xf>
    <xf numFmtId="0" fontId="8" fillId="0" borderId="0" xfId="0" applyFont="1" applyBorder="1" applyAlignment="1">
      <alignment horizontal="right"/>
    </xf>
    <xf numFmtId="0" fontId="11" fillId="0" borderId="0" xfId="0" applyFont="1" applyBorder="1"/>
    <xf numFmtId="3" fontId="8" fillId="0" borderId="0" xfId="0" applyNumberFormat="1" applyFont="1" applyBorder="1" applyAlignment="1">
      <alignment horizontal="right"/>
    </xf>
    <xf numFmtId="0" fontId="8" fillId="0" borderId="0" xfId="0" applyFont="1" applyBorder="1" applyAlignment="1">
      <alignment vertical="center"/>
    </xf>
    <xf numFmtId="3" fontId="16" fillId="0" borderId="30" xfId="4" applyNumberFormat="1" applyFont="1" applyBorder="1" applyAlignment="1">
      <alignment horizontal="right" wrapText="1" readingOrder="1"/>
    </xf>
    <xf numFmtId="0" fontId="15" fillId="10" borderId="28" xfId="4" applyFont="1" applyFill="1" applyBorder="1" applyAlignment="1">
      <alignment horizontal="center" vertical="center" textRotation="90" wrapText="1"/>
    </xf>
    <xf numFmtId="3" fontId="16" fillId="0" borderId="29" xfId="4" applyNumberFormat="1" applyFont="1" applyBorder="1" applyAlignment="1">
      <alignment horizontal="right"/>
    </xf>
    <xf numFmtId="0" fontId="10" fillId="7" borderId="1" xfId="0" applyFont="1" applyFill="1" applyBorder="1" applyAlignment="1">
      <alignment horizontal="center" vertical="center" wrapText="1"/>
    </xf>
    <xf numFmtId="3" fontId="15" fillId="12" borderId="1" xfId="4" applyNumberFormat="1" applyFont="1" applyFill="1" applyBorder="1" applyAlignment="1">
      <alignment horizontal="center" vertical="top" wrapText="1" readingOrder="1"/>
    </xf>
    <xf numFmtId="0" fontId="10" fillId="13" borderId="1" xfId="0" applyFont="1" applyFill="1" applyBorder="1" applyAlignment="1">
      <alignment horizontal="center" vertical="center" wrapText="1"/>
    </xf>
    <xf numFmtId="0" fontId="5" fillId="9" borderId="13" xfId="0" applyFont="1" applyFill="1" applyBorder="1" applyAlignment="1">
      <alignment horizontal="center"/>
    </xf>
    <xf numFmtId="0" fontId="10" fillId="14" borderId="1" xfId="0" applyFont="1" applyFill="1" applyBorder="1" applyAlignment="1">
      <alignment horizontal="center" vertical="center" wrapText="1"/>
    </xf>
    <xf numFmtId="0" fontId="10" fillId="14" borderId="8" xfId="0" applyFont="1" applyFill="1" applyBorder="1" applyAlignment="1">
      <alignment horizontal="center" vertical="center" wrapText="1"/>
    </xf>
    <xf numFmtId="3" fontId="15" fillId="14" borderId="7" xfId="4" applyNumberFormat="1" applyFont="1" applyFill="1" applyBorder="1" applyAlignment="1">
      <alignment horizontal="center" vertical="top" wrapText="1" readingOrder="1"/>
    </xf>
    <xf numFmtId="3" fontId="15" fillId="14" borderId="8" xfId="4" applyNumberFormat="1" applyFont="1" applyFill="1" applyBorder="1" applyAlignment="1">
      <alignment horizontal="center" vertical="top" wrapText="1" readingOrder="1"/>
    </xf>
    <xf numFmtId="0" fontId="10" fillId="8" borderId="1" xfId="0" applyFont="1" applyFill="1" applyBorder="1" applyAlignment="1">
      <alignment horizontal="center" vertical="center" wrapText="1"/>
    </xf>
    <xf numFmtId="0" fontId="8" fillId="0" borderId="0" xfId="0" applyFont="1"/>
    <xf numFmtId="0" fontId="11" fillId="0" borderId="0" xfId="0" applyFont="1"/>
    <xf numFmtId="0" fontId="8" fillId="0" borderId="27" xfId="0" applyFont="1" applyBorder="1" applyAlignment="1">
      <alignment horizontal="right"/>
    </xf>
    <xf numFmtId="0" fontId="8" fillId="5" borderId="26" xfId="0" applyFont="1" applyFill="1" applyBorder="1"/>
    <xf numFmtId="3" fontId="19" fillId="0" borderId="8" xfId="0" applyNumberFormat="1" applyFont="1" applyBorder="1" applyAlignment="1">
      <alignment horizontal="right"/>
    </xf>
    <xf numFmtId="0" fontId="3" fillId="0" borderId="26" xfId="0" applyFont="1" applyBorder="1" applyAlignment="1">
      <alignment horizontal="right"/>
    </xf>
    <xf numFmtId="0" fontId="10" fillId="5" borderId="31" xfId="0" applyFont="1" applyFill="1" applyBorder="1" applyAlignment="1">
      <alignment horizontal="right"/>
    </xf>
    <xf numFmtId="3" fontId="0" fillId="0" borderId="0" xfId="0" applyNumberFormat="1"/>
    <xf numFmtId="0" fontId="0" fillId="0" borderId="1" xfId="0" applyBorder="1" applyAlignment="1">
      <alignment horizontal="center" vertical="center"/>
    </xf>
    <xf numFmtId="0" fontId="22" fillId="15" borderId="1" xfId="0" applyFont="1" applyFill="1" applyBorder="1" applyAlignment="1">
      <alignment horizontal="center" vertical="center"/>
    </xf>
    <xf numFmtId="3" fontId="0" fillId="4" borderId="1" xfId="0" applyNumberFormat="1" applyFill="1" applyBorder="1" applyAlignment="1">
      <alignment horizontal="center" vertical="center"/>
    </xf>
    <xf numFmtId="3" fontId="22" fillId="15" borderId="1" xfId="0" applyNumberFormat="1" applyFont="1" applyFill="1" applyBorder="1" applyAlignment="1">
      <alignment horizontal="center" vertical="center"/>
    </xf>
    <xf numFmtId="0" fontId="5" fillId="9" borderId="13" xfId="0" applyFont="1" applyFill="1" applyBorder="1" applyAlignment="1">
      <alignment horizontal="center"/>
    </xf>
    <xf numFmtId="0" fontId="8" fillId="0" borderId="26" xfId="0" applyFont="1" applyBorder="1" applyAlignment="1">
      <alignment horizontal="right"/>
    </xf>
    <xf numFmtId="0" fontId="10" fillId="5" borderId="6" xfId="0" applyFont="1" applyFill="1" applyBorder="1" applyAlignment="1">
      <alignment horizontal="right"/>
    </xf>
    <xf numFmtId="0" fontId="10" fillId="5" borderId="32" xfId="0" applyFont="1" applyFill="1" applyBorder="1" applyAlignment="1">
      <alignment horizontal="right"/>
    </xf>
    <xf numFmtId="0" fontId="16" fillId="0" borderId="33" xfId="4" applyFont="1" applyBorder="1" applyAlignment="1">
      <alignment vertical="top" wrapText="1" readingOrder="1"/>
    </xf>
    <xf numFmtId="3" fontId="16" fillId="0" borderId="34" xfId="4" applyNumberFormat="1" applyFont="1" applyBorder="1" applyAlignment="1">
      <alignment horizontal="right" wrapText="1" readingOrder="1"/>
    </xf>
    <xf numFmtId="3" fontId="16" fillId="0" borderId="34" xfId="4" applyNumberFormat="1" applyFont="1" applyBorder="1" applyAlignment="1">
      <alignment horizontal="right"/>
    </xf>
    <xf numFmtId="3" fontId="15" fillId="5" borderId="35" xfId="4" applyNumberFormat="1" applyFont="1" applyFill="1" applyBorder="1" applyAlignment="1">
      <alignment horizontal="center" wrapText="1" readingOrder="1"/>
    </xf>
    <xf numFmtId="0" fontId="16" fillId="0" borderId="36" xfId="4" applyFont="1" applyBorder="1" applyAlignment="1">
      <alignment vertical="top" wrapText="1" readingOrder="1"/>
    </xf>
    <xf numFmtId="3" fontId="15" fillId="5" borderId="37" xfId="4" applyNumberFormat="1" applyFont="1" applyFill="1" applyBorder="1" applyAlignment="1">
      <alignment horizontal="center" wrapText="1" readingOrder="1"/>
    </xf>
    <xf numFmtId="0" fontId="16" fillId="0" borderId="38" xfId="4" applyFont="1" applyBorder="1" applyAlignment="1">
      <alignment vertical="top" wrapText="1" readingOrder="1"/>
    </xf>
    <xf numFmtId="0" fontId="10" fillId="13" borderId="39" xfId="0" applyFont="1" applyFill="1" applyBorder="1" applyAlignment="1">
      <alignment horizontal="center" vertical="center" wrapText="1"/>
    </xf>
    <xf numFmtId="3" fontId="15" fillId="13" borderId="40" xfId="4" applyNumberFormat="1" applyFont="1" applyFill="1" applyBorder="1" applyAlignment="1">
      <alignment horizontal="center" vertical="top" wrapText="1" readingOrder="1"/>
    </xf>
    <xf numFmtId="3" fontId="15" fillId="13" borderId="41" xfId="4" applyNumberFormat="1" applyFont="1" applyFill="1" applyBorder="1" applyAlignment="1">
      <alignment horizontal="center" vertical="top" wrapText="1" readingOrder="1"/>
    </xf>
    <xf numFmtId="3" fontId="15" fillId="13" borderId="42" xfId="4" applyNumberFormat="1" applyFont="1" applyFill="1" applyBorder="1" applyAlignment="1">
      <alignment horizontal="center" vertical="top" wrapText="1" readingOrder="1"/>
    </xf>
    <xf numFmtId="0" fontId="15" fillId="10" borderId="43" xfId="4" applyFont="1" applyFill="1" applyBorder="1" applyAlignment="1">
      <alignment horizontal="center" vertical="center" wrapText="1"/>
    </xf>
    <xf numFmtId="0" fontId="15" fillId="10" borderId="44" xfId="4" applyFont="1" applyFill="1" applyBorder="1" applyAlignment="1">
      <alignment horizontal="center" vertical="center" wrapText="1"/>
    </xf>
    <xf numFmtId="0" fontId="15" fillId="10" borderId="35" xfId="4" applyFont="1" applyFill="1" applyBorder="1" applyAlignment="1">
      <alignment horizontal="center" vertical="center" wrapText="1"/>
    </xf>
    <xf numFmtId="0" fontId="19" fillId="0" borderId="15" xfId="0" applyFont="1" applyBorder="1" applyAlignment="1">
      <alignment horizontal="left" wrapText="1"/>
    </xf>
    <xf numFmtId="3" fontId="20" fillId="5" borderId="16" xfId="0" applyNumberFormat="1" applyFont="1" applyFill="1" applyBorder="1" applyAlignment="1">
      <alignment horizontal="center"/>
    </xf>
    <xf numFmtId="0" fontId="15" fillId="11" borderId="39" xfId="4" applyFont="1" applyFill="1" applyBorder="1" applyAlignment="1">
      <alignment horizontal="center" vertical="center" wrapText="1" readingOrder="1"/>
    </xf>
    <xf numFmtId="3" fontId="15" fillId="11" borderId="41" xfId="4" applyNumberFormat="1" applyFont="1" applyFill="1" applyBorder="1" applyAlignment="1">
      <alignment horizontal="center" vertical="center" wrapText="1" readingOrder="1"/>
    </xf>
    <xf numFmtId="3" fontId="15" fillId="11" borderId="42" xfId="4" applyNumberFormat="1" applyFont="1" applyFill="1" applyBorder="1" applyAlignment="1">
      <alignment horizontal="center" vertical="center" wrapText="1" readingOrder="1"/>
    </xf>
    <xf numFmtId="0" fontId="15" fillId="10" borderId="43" xfId="4" applyFont="1" applyFill="1" applyBorder="1" applyAlignment="1">
      <alignment horizontal="center" vertical="center" wrapText="1" readingOrder="1"/>
    </xf>
    <xf numFmtId="0" fontId="15" fillId="10" borderId="44" xfId="4" applyFont="1" applyFill="1" applyBorder="1" applyAlignment="1">
      <alignment horizontal="center" vertical="center" wrapText="1" readingOrder="1"/>
    </xf>
    <xf numFmtId="0" fontId="15" fillId="10" borderId="35" xfId="4" applyFont="1" applyFill="1" applyBorder="1" applyAlignment="1">
      <alignment horizontal="center" vertical="center" wrapText="1" readingOrder="1"/>
    </xf>
    <xf numFmtId="3" fontId="15" fillId="11" borderId="39" xfId="4" applyNumberFormat="1" applyFont="1" applyFill="1" applyBorder="1" applyAlignment="1">
      <alignment horizontal="center" vertical="top" wrapText="1" readingOrder="1"/>
    </xf>
    <xf numFmtId="3" fontId="15" fillId="11" borderId="41" xfId="4" applyNumberFormat="1" applyFont="1" applyFill="1" applyBorder="1" applyAlignment="1">
      <alignment horizontal="center" vertical="top" wrapText="1" readingOrder="1"/>
    </xf>
    <xf numFmtId="3" fontId="15" fillId="11" borderId="42" xfId="4" applyNumberFormat="1" applyFont="1" applyFill="1" applyBorder="1" applyAlignment="1">
      <alignment horizontal="center" vertical="top" wrapText="1" readingOrder="1"/>
    </xf>
    <xf numFmtId="0" fontId="5" fillId="5" borderId="6" xfId="0" applyFont="1" applyFill="1" applyBorder="1" applyAlignment="1">
      <alignment horizontal="center"/>
    </xf>
  </cellXfs>
  <cellStyles count="6">
    <cellStyle name="Normal" xfId="4"/>
    <cellStyle name="Normalny" xfId="0" builtinId="0"/>
    <cellStyle name="Normalny 2" xfId="1"/>
    <cellStyle name="Normalny 2 2" xfId="5"/>
    <cellStyle name="Normalny 3" xfId="2"/>
    <cellStyle name="Normalny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N175"/>
  <sheetViews>
    <sheetView tabSelected="1" zoomScaleNormal="100" workbookViewId="0">
      <selection activeCell="A42" sqref="A42"/>
    </sheetView>
  </sheetViews>
  <sheetFormatPr defaultRowHeight="12.75"/>
  <cols>
    <col min="1" max="1" width="34.28515625" customWidth="1"/>
    <col min="2" max="2" width="5.7109375" bestFit="1" customWidth="1"/>
    <col min="3" max="3" width="5.140625" bestFit="1" customWidth="1"/>
    <col min="4" max="5" width="5.7109375" bestFit="1" customWidth="1"/>
    <col min="6" max="8" width="5.140625" bestFit="1" customWidth="1"/>
    <col min="9" max="9" width="2.85546875" bestFit="1" customWidth="1"/>
    <col min="10" max="12" width="4.7109375" bestFit="1" customWidth="1"/>
    <col min="13" max="13" width="3.42578125" bestFit="1" customWidth="1"/>
    <col min="14" max="14" width="6.5703125" bestFit="1" customWidth="1"/>
  </cols>
  <sheetData>
    <row r="1" spans="1:14">
      <c r="A1" t="s">
        <v>251</v>
      </c>
    </row>
    <row r="2" spans="1:14">
      <c r="A2" t="s">
        <v>236</v>
      </c>
    </row>
    <row r="3" spans="1:14" ht="13.5" thickBot="1"/>
    <row r="4" spans="1:14" ht="157.9" customHeight="1" thickBot="1">
      <c r="A4" s="47" t="s">
        <v>217</v>
      </c>
      <c r="B4" s="48" t="s">
        <v>216</v>
      </c>
      <c r="C4" s="49" t="s">
        <v>2</v>
      </c>
      <c r="D4" s="49" t="s">
        <v>223</v>
      </c>
      <c r="E4" s="49" t="s">
        <v>252</v>
      </c>
      <c r="F4" s="49" t="s">
        <v>253</v>
      </c>
      <c r="G4" s="49" t="s">
        <v>254</v>
      </c>
      <c r="H4" s="49" t="s">
        <v>255</v>
      </c>
      <c r="I4" s="50" t="s">
        <v>8</v>
      </c>
      <c r="J4" s="49" t="s">
        <v>9</v>
      </c>
      <c r="K4" s="50" t="s">
        <v>256</v>
      </c>
      <c r="L4" s="49" t="s">
        <v>226</v>
      </c>
      <c r="M4" s="51" t="s">
        <v>11</v>
      </c>
      <c r="N4" s="52" t="s">
        <v>205</v>
      </c>
    </row>
    <row r="5" spans="1:14">
      <c r="A5" s="53" t="s">
        <v>14</v>
      </c>
      <c r="B5" s="54">
        <v>39</v>
      </c>
      <c r="C5" s="55">
        <v>2</v>
      </c>
      <c r="D5" s="55">
        <v>43</v>
      </c>
      <c r="E5" s="55">
        <v>0</v>
      </c>
      <c r="F5" s="55">
        <v>0</v>
      </c>
      <c r="G5" s="55">
        <v>0</v>
      </c>
      <c r="H5" s="55">
        <v>0</v>
      </c>
      <c r="I5" s="56">
        <v>0</v>
      </c>
      <c r="J5" s="55">
        <v>66</v>
      </c>
      <c r="K5" s="56">
        <v>19</v>
      </c>
      <c r="L5" s="55">
        <v>10</v>
      </c>
      <c r="M5" s="57">
        <v>0</v>
      </c>
      <c r="N5" s="58">
        <f>SUM(B5:M5)</f>
        <v>179</v>
      </c>
    </row>
    <row r="6" spans="1:14">
      <c r="A6" s="53" t="s">
        <v>15</v>
      </c>
      <c r="B6" s="54">
        <v>83</v>
      </c>
      <c r="C6" s="55">
        <v>15</v>
      </c>
      <c r="D6" s="55">
        <v>100</v>
      </c>
      <c r="E6" s="55">
        <v>0</v>
      </c>
      <c r="F6" s="55">
        <v>0</v>
      </c>
      <c r="G6" s="55">
        <v>0</v>
      </c>
      <c r="H6" s="55">
        <v>0</v>
      </c>
      <c r="I6" s="56">
        <v>0</v>
      </c>
      <c r="J6" s="55">
        <v>0</v>
      </c>
      <c r="K6" s="56">
        <v>0</v>
      </c>
      <c r="L6" s="55">
        <v>0</v>
      </c>
      <c r="M6" s="57">
        <v>0</v>
      </c>
      <c r="N6" s="58">
        <f t="shared" ref="N6:N69" si="0">SUM(B6:M6)</f>
        <v>198</v>
      </c>
    </row>
    <row r="7" spans="1:14">
      <c r="A7" s="53" t="s">
        <v>16</v>
      </c>
      <c r="B7" s="54">
        <v>302</v>
      </c>
      <c r="C7" s="55">
        <v>15</v>
      </c>
      <c r="D7" s="55">
        <v>238</v>
      </c>
      <c r="E7" s="55">
        <v>0</v>
      </c>
      <c r="F7" s="55">
        <v>0</v>
      </c>
      <c r="G7" s="55">
        <v>0</v>
      </c>
      <c r="H7" s="55">
        <v>0</v>
      </c>
      <c r="I7" s="56">
        <v>0</v>
      </c>
      <c r="J7" s="55">
        <v>0</v>
      </c>
      <c r="K7" s="56">
        <v>0</v>
      </c>
      <c r="L7" s="55">
        <v>3</v>
      </c>
      <c r="M7" s="57">
        <v>1</v>
      </c>
      <c r="N7" s="58">
        <f t="shared" si="0"/>
        <v>559</v>
      </c>
    </row>
    <row r="8" spans="1:14">
      <c r="A8" s="53" t="s">
        <v>17</v>
      </c>
      <c r="B8" s="54">
        <v>20</v>
      </c>
      <c r="C8" s="55">
        <v>1</v>
      </c>
      <c r="D8" s="55">
        <v>99</v>
      </c>
      <c r="E8" s="55">
        <v>0</v>
      </c>
      <c r="F8" s="55">
        <v>0</v>
      </c>
      <c r="G8" s="55">
        <v>0</v>
      </c>
      <c r="H8" s="55">
        <v>0</v>
      </c>
      <c r="I8" s="56">
        <v>0</v>
      </c>
      <c r="J8" s="55">
        <v>0</v>
      </c>
      <c r="K8" s="56">
        <v>0</v>
      </c>
      <c r="L8" s="55">
        <v>5</v>
      </c>
      <c r="M8" s="57">
        <v>0</v>
      </c>
      <c r="N8" s="58">
        <f t="shared" si="0"/>
        <v>125</v>
      </c>
    </row>
    <row r="9" spans="1:14">
      <c r="A9" s="53" t="s">
        <v>18</v>
      </c>
      <c r="B9" s="54">
        <v>1</v>
      </c>
      <c r="C9" s="55">
        <v>1</v>
      </c>
      <c r="D9" s="55">
        <v>681</v>
      </c>
      <c r="E9" s="55">
        <v>0</v>
      </c>
      <c r="F9" s="55">
        <v>0</v>
      </c>
      <c r="G9" s="55">
        <v>0</v>
      </c>
      <c r="H9" s="55">
        <v>0</v>
      </c>
      <c r="I9" s="56">
        <v>0</v>
      </c>
      <c r="J9" s="55">
        <v>0</v>
      </c>
      <c r="K9" s="56">
        <v>0</v>
      </c>
      <c r="L9" s="55">
        <v>0</v>
      </c>
      <c r="M9" s="57">
        <v>0</v>
      </c>
      <c r="N9" s="58">
        <f t="shared" si="0"/>
        <v>683</v>
      </c>
    </row>
    <row r="10" spans="1:14">
      <c r="A10" s="53" t="s">
        <v>19</v>
      </c>
      <c r="B10" s="54">
        <v>35</v>
      </c>
      <c r="C10" s="55">
        <v>4</v>
      </c>
      <c r="D10" s="55">
        <v>86</v>
      </c>
      <c r="E10" s="55">
        <v>0</v>
      </c>
      <c r="F10" s="55">
        <v>0</v>
      </c>
      <c r="G10" s="55">
        <v>12</v>
      </c>
      <c r="H10" s="55">
        <v>0</v>
      </c>
      <c r="I10" s="56">
        <v>0</v>
      </c>
      <c r="J10" s="55">
        <v>0</v>
      </c>
      <c r="K10" s="56">
        <v>0</v>
      </c>
      <c r="L10" s="55">
        <v>0</v>
      </c>
      <c r="M10" s="57">
        <v>0</v>
      </c>
      <c r="N10" s="89">
        <f t="shared" si="0"/>
        <v>137</v>
      </c>
    </row>
    <row r="11" spans="1:14">
      <c r="A11" s="53" t="s">
        <v>20</v>
      </c>
      <c r="B11" s="59">
        <v>1280</v>
      </c>
      <c r="C11" s="55">
        <v>671</v>
      </c>
      <c r="D11" s="60">
        <v>1527</v>
      </c>
      <c r="E11" s="55">
        <v>0</v>
      </c>
      <c r="F11" s="55">
        <v>0</v>
      </c>
      <c r="G11" s="55">
        <v>4</v>
      </c>
      <c r="H11" s="55">
        <v>1</v>
      </c>
      <c r="I11" s="56">
        <v>0</v>
      </c>
      <c r="J11" s="55">
        <v>1</v>
      </c>
      <c r="K11" s="56">
        <v>9</v>
      </c>
      <c r="L11" s="55">
        <v>314</v>
      </c>
      <c r="M11" s="57">
        <v>10</v>
      </c>
      <c r="N11" s="58">
        <f t="shared" si="0"/>
        <v>3817</v>
      </c>
    </row>
    <row r="12" spans="1:14">
      <c r="A12" s="53" t="s">
        <v>21</v>
      </c>
      <c r="B12" s="54">
        <v>87</v>
      </c>
      <c r="C12" s="55">
        <v>6</v>
      </c>
      <c r="D12" s="55">
        <v>146</v>
      </c>
      <c r="E12" s="55">
        <v>0</v>
      </c>
      <c r="F12" s="55">
        <v>0</v>
      </c>
      <c r="G12" s="55">
        <v>18</v>
      </c>
      <c r="H12" s="55">
        <v>0</v>
      </c>
      <c r="I12" s="56">
        <v>0</v>
      </c>
      <c r="J12" s="55">
        <v>0</v>
      </c>
      <c r="K12" s="56">
        <v>0</v>
      </c>
      <c r="L12" s="55">
        <v>0</v>
      </c>
      <c r="M12" s="57">
        <v>0</v>
      </c>
      <c r="N12" s="58">
        <f t="shared" si="0"/>
        <v>257</v>
      </c>
    </row>
    <row r="13" spans="1:14">
      <c r="A13" s="53" t="s">
        <v>22</v>
      </c>
      <c r="B13" s="54">
        <v>138</v>
      </c>
      <c r="C13" s="55">
        <v>0</v>
      </c>
      <c r="D13" s="55">
        <v>0</v>
      </c>
      <c r="E13" s="60">
        <v>1167</v>
      </c>
      <c r="F13" s="55">
        <v>201</v>
      </c>
      <c r="G13" s="55">
        <v>0</v>
      </c>
      <c r="H13" s="55">
        <v>0</v>
      </c>
      <c r="I13" s="56">
        <v>0</v>
      </c>
      <c r="J13" s="55">
        <v>0</v>
      </c>
      <c r="K13" s="56">
        <v>0</v>
      </c>
      <c r="L13" s="55">
        <v>0</v>
      </c>
      <c r="M13" s="57">
        <v>0</v>
      </c>
      <c r="N13" s="58">
        <f t="shared" si="0"/>
        <v>1506</v>
      </c>
    </row>
    <row r="14" spans="1:14">
      <c r="A14" s="53" t="s">
        <v>23</v>
      </c>
      <c r="B14" s="54">
        <v>77</v>
      </c>
      <c r="C14" s="55">
        <v>22</v>
      </c>
      <c r="D14" s="55">
        <v>295</v>
      </c>
      <c r="E14" s="55">
        <v>0</v>
      </c>
      <c r="F14" s="55">
        <v>0</v>
      </c>
      <c r="G14" s="55">
        <v>1</v>
      </c>
      <c r="H14" s="55">
        <v>1</v>
      </c>
      <c r="I14" s="56">
        <v>0</v>
      </c>
      <c r="J14" s="55">
        <v>2</v>
      </c>
      <c r="K14" s="56">
        <v>0</v>
      </c>
      <c r="L14" s="55">
        <v>6</v>
      </c>
      <c r="M14" s="57">
        <v>0</v>
      </c>
      <c r="N14" s="58">
        <f t="shared" si="0"/>
        <v>404</v>
      </c>
    </row>
    <row r="15" spans="1:14">
      <c r="A15" s="53" t="s">
        <v>24</v>
      </c>
      <c r="B15" s="54">
        <v>0</v>
      </c>
      <c r="C15" s="55">
        <v>0</v>
      </c>
      <c r="D15" s="55">
        <v>1</v>
      </c>
      <c r="E15" s="55">
        <v>0</v>
      </c>
      <c r="F15" s="55">
        <v>0</v>
      </c>
      <c r="G15" s="55">
        <v>0</v>
      </c>
      <c r="H15" s="55">
        <v>0</v>
      </c>
      <c r="I15" s="56">
        <v>0</v>
      </c>
      <c r="J15" s="55">
        <v>0</v>
      </c>
      <c r="K15" s="56">
        <v>0</v>
      </c>
      <c r="L15" s="55">
        <v>0</v>
      </c>
      <c r="M15" s="57">
        <v>0</v>
      </c>
      <c r="N15" s="58">
        <f>SUM(B15:M15)</f>
        <v>1</v>
      </c>
    </row>
    <row r="16" spans="1:14">
      <c r="A16" s="53" t="s">
        <v>25</v>
      </c>
      <c r="B16" s="54">
        <v>52</v>
      </c>
      <c r="C16" s="55">
        <v>27</v>
      </c>
      <c r="D16" s="55">
        <v>206</v>
      </c>
      <c r="E16" s="55">
        <v>0</v>
      </c>
      <c r="F16" s="55">
        <v>0</v>
      </c>
      <c r="G16" s="55">
        <v>1</v>
      </c>
      <c r="H16" s="55">
        <v>0</v>
      </c>
      <c r="I16" s="56">
        <v>0</v>
      </c>
      <c r="J16" s="55">
        <v>3</v>
      </c>
      <c r="K16" s="56">
        <v>1</v>
      </c>
      <c r="L16" s="55">
        <v>0</v>
      </c>
      <c r="M16" s="57">
        <v>12</v>
      </c>
      <c r="N16" s="58">
        <f t="shared" si="0"/>
        <v>302</v>
      </c>
    </row>
    <row r="17" spans="1:14">
      <c r="A17" s="53" t="s">
        <v>26</v>
      </c>
      <c r="B17" s="54">
        <v>48</v>
      </c>
      <c r="C17" s="55">
        <v>0</v>
      </c>
      <c r="D17" s="55">
        <v>0</v>
      </c>
      <c r="E17" s="55">
        <v>995</v>
      </c>
      <c r="F17" s="55">
        <v>153</v>
      </c>
      <c r="G17" s="55">
        <v>0</v>
      </c>
      <c r="H17" s="55">
        <v>0</v>
      </c>
      <c r="I17" s="56">
        <v>0</v>
      </c>
      <c r="J17" s="55">
        <v>0</v>
      </c>
      <c r="K17" s="56">
        <v>0</v>
      </c>
      <c r="L17" s="55">
        <v>0</v>
      </c>
      <c r="M17" s="57">
        <v>0</v>
      </c>
      <c r="N17" s="58">
        <f t="shared" si="0"/>
        <v>1196</v>
      </c>
    </row>
    <row r="18" spans="1:14">
      <c r="A18" s="53" t="s">
        <v>27</v>
      </c>
      <c r="B18" s="54">
        <v>1</v>
      </c>
      <c r="C18" s="55">
        <v>0</v>
      </c>
      <c r="D18" s="55">
        <v>1</v>
      </c>
      <c r="E18" s="55">
        <v>0</v>
      </c>
      <c r="F18" s="55">
        <v>0</v>
      </c>
      <c r="G18" s="55">
        <v>0</v>
      </c>
      <c r="H18" s="55">
        <v>0</v>
      </c>
      <c r="I18" s="56">
        <v>0</v>
      </c>
      <c r="J18" s="55">
        <v>0</v>
      </c>
      <c r="K18" s="56">
        <v>0</v>
      </c>
      <c r="L18" s="55">
        <v>0</v>
      </c>
      <c r="M18" s="57">
        <v>0</v>
      </c>
      <c r="N18" s="58">
        <f t="shared" si="0"/>
        <v>2</v>
      </c>
    </row>
    <row r="19" spans="1:14">
      <c r="A19" s="53" t="s">
        <v>28</v>
      </c>
      <c r="B19" s="54">
        <v>2</v>
      </c>
      <c r="C19" s="55">
        <v>0</v>
      </c>
      <c r="D19" s="55">
        <v>4</v>
      </c>
      <c r="E19" s="55">
        <v>0</v>
      </c>
      <c r="F19" s="55">
        <v>0</v>
      </c>
      <c r="G19" s="55">
        <v>0</v>
      </c>
      <c r="H19" s="55">
        <v>0</v>
      </c>
      <c r="I19" s="56">
        <v>0</v>
      </c>
      <c r="J19" s="55">
        <v>0</v>
      </c>
      <c r="K19" s="56">
        <v>0</v>
      </c>
      <c r="L19" s="55">
        <v>0</v>
      </c>
      <c r="M19" s="57">
        <v>0</v>
      </c>
      <c r="N19" s="58">
        <f t="shared" si="0"/>
        <v>6</v>
      </c>
    </row>
    <row r="20" spans="1:14">
      <c r="A20" s="53" t="s">
        <v>29</v>
      </c>
      <c r="B20" s="54">
        <v>423</v>
      </c>
      <c r="C20" s="55">
        <v>9</v>
      </c>
      <c r="D20" s="55">
        <v>48</v>
      </c>
      <c r="E20" s="55">
        <v>0</v>
      </c>
      <c r="F20" s="55">
        <v>0</v>
      </c>
      <c r="G20" s="55">
        <v>1</v>
      </c>
      <c r="H20" s="55">
        <v>0</v>
      </c>
      <c r="I20" s="56">
        <v>0</v>
      </c>
      <c r="J20" s="55">
        <v>67</v>
      </c>
      <c r="K20" s="56">
        <v>3</v>
      </c>
      <c r="L20" s="55">
        <v>13</v>
      </c>
      <c r="M20" s="57">
        <v>23</v>
      </c>
      <c r="N20" s="58">
        <f t="shared" si="0"/>
        <v>587</v>
      </c>
    </row>
    <row r="21" spans="1:14">
      <c r="A21" s="53" t="s">
        <v>30</v>
      </c>
      <c r="B21" s="54">
        <v>0</v>
      </c>
      <c r="C21" s="55">
        <v>0</v>
      </c>
      <c r="D21" s="55">
        <v>1</v>
      </c>
      <c r="E21" s="55">
        <v>0</v>
      </c>
      <c r="F21" s="55">
        <v>0</v>
      </c>
      <c r="G21" s="55">
        <v>0</v>
      </c>
      <c r="H21" s="55">
        <v>0</v>
      </c>
      <c r="I21" s="56">
        <v>0</v>
      </c>
      <c r="J21" s="55">
        <v>1</v>
      </c>
      <c r="K21" s="56">
        <v>0</v>
      </c>
      <c r="L21" s="55">
        <v>0</v>
      </c>
      <c r="M21" s="57">
        <v>0</v>
      </c>
      <c r="N21" s="58">
        <f t="shared" si="0"/>
        <v>2</v>
      </c>
    </row>
    <row r="22" spans="1:14">
      <c r="A22" s="53" t="s">
        <v>31</v>
      </c>
      <c r="B22" s="59">
        <v>7991</v>
      </c>
      <c r="C22" s="55">
        <v>523</v>
      </c>
      <c r="D22" s="60">
        <v>2439</v>
      </c>
      <c r="E22" s="55">
        <v>0</v>
      </c>
      <c r="F22" s="55">
        <v>0</v>
      </c>
      <c r="G22" s="55">
        <v>25</v>
      </c>
      <c r="H22" s="55">
        <v>17</v>
      </c>
      <c r="I22" s="56">
        <v>1</v>
      </c>
      <c r="J22" s="55">
        <v>135</v>
      </c>
      <c r="K22" s="56">
        <v>0</v>
      </c>
      <c r="L22" s="55">
        <v>39</v>
      </c>
      <c r="M22" s="57">
        <v>2</v>
      </c>
      <c r="N22" s="58">
        <f t="shared" si="0"/>
        <v>11172</v>
      </c>
    </row>
    <row r="23" spans="1:14">
      <c r="A23" s="53" t="s">
        <v>32</v>
      </c>
      <c r="B23" s="54">
        <v>19</v>
      </c>
      <c r="C23" s="55">
        <v>3</v>
      </c>
      <c r="D23" s="55">
        <v>11</v>
      </c>
      <c r="E23" s="55">
        <v>0</v>
      </c>
      <c r="F23" s="55">
        <v>0</v>
      </c>
      <c r="G23" s="55">
        <v>1</v>
      </c>
      <c r="H23" s="55">
        <v>0</v>
      </c>
      <c r="I23" s="56">
        <v>0</v>
      </c>
      <c r="J23" s="55">
        <v>0</v>
      </c>
      <c r="K23" s="56">
        <v>0</v>
      </c>
      <c r="L23" s="55">
        <v>0</v>
      </c>
      <c r="M23" s="57">
        <v>0</v>
      </c>
      <c r="N23" s="58">
        <f t="shared" si="0"/>
        <v>34</v>
      </c>
    </row>
    <row r="24" spans="1:14">
      <c r="A24" s="53" t="s">
        <v>33</v>
      </c>
      <c r="B24" s="54">
        <v>70</v>
      </c>
      <c r="C24" s="55">
        <v>6</v>
      </c>
      <c r="D24" s="55">
        <v>47</v>
      </c>
      <c r="E24" s="55">
        <v>0</v>
      </c>
      <c r="F24" s="55">
        <v>0</v>
      </c>
      <c r="G24" s="55">
        <v>1</v>
      </c>
      <c r="H24" s="55">
        <v>0</v>
      </c>
      <c r="I24" s="56">
        <v>0</v>
      </c>
      <c r="J24" s="55">
        <v>4</v>
      </c>
      <c r="K24" s="56">
        <v>0</v>
      </c>
      <c r="L24" s="55">
        <v>0</v>
      </c>
      <c r="M24" s="57">
        <v>0</v>
      </c>
      <c r="N24" s="58">
        <f t="shared" si="0"/>
        <v>128</v>
      </c>
    </row>
    <row r="25" spans="1:14">
      <c r="A25" s="53" t="s">
        <v>34</v>
      </c>
      <c r="B25" s="54">
        <v>1</v>
      </c>
      <c r="C25" s="55">
        <v>0</v>
      </c>
      <c r="D25" s="55">
        <v>1</v>
      </c>
      <c r="E25" s="55">
        <v>0</v>
      </c>
      <c r="F25" s="55">
        <v>0</v>
      </c>
      <c r="G25" s="55">
        <v>0</v>
      </c>
      <c r="H25" s="55">
        <v>0</v>
      </c>
      <c r="I25" s="56">
        <v>0</v>
      </c>
      <c r="J25" s="55">
        <v>0</v>
      </c>
      <c r="K25" s="56">
        <v>0</v>
      </c>
      <c r="L25" s="55">
        <v>0</v>
      </c>
      <c r="M25" s="57">
        <v>0</v>
      </c>
      <c r="N25" s="58">
        <f t="shared" si="0"/>
        <v>2</v>
      </c>
    </row>
    <row r="26" spans="1:14">
      <c r="A26" s="53" t="s">
        <v>35</v>
      </c>
      <c r="B26" s="54">
        <v>113</v>
      </c>
      <c r="C26" s="55">
        <v>26</v>
      </c>
      <c r="D26" s="55">
        <v>289</v>
      </c>
      <c r="E26" s="55">
        <v>0</v>
      </c>
      <c r="F26" s="55">
        <v>0</v>
      </c>
      <c r="G26" s="55">
        <v>14</v>
      </c>
      <c r="H26" s="55">
        <v>2</v>
      </c>
      <c r="I26" s="56">
        <v>0</v>
      </c>
      <c r="J26" s="55">
        <v>0</v>
      </c>
      <c r="K26" s="56">
        <v>0</v>
      </c>
      <c r="L26" s="55">
        <v>0</v>
      </c>
      <c r="M26" s="57">
        <v>0</v>
      </c>
      <c r="N26" s="58">
        <f t="shared" si="0"/>
        <v>444</v>
      </c>
    </row>
    <row r="27" spans="1:14">
      <c r="A27" s="53" t="s">
        <v>36</v>
      </c>
      <c r="B27" s="54">
        <v>589</v>
      </c>
      <c r="C27" s="55">
        <v>5</v>
      </c>
      <c r="D27" s="55">
        <v>0</v>
      </c>
      <c r="E27" s="60">
        <v>3873</v>
      </c>
      <c r="F27" s="55">
        <v>415</v>
      </c>
      <c r="G27" s="55">
        <v>0</v>
      </c>
      <c r="H27" s="55">
        <v>0</v>
      </c>
      <c r="I27" s="56">
        <v>0</v>
      </c>
      <c r="J27" s="55">
        <v>0</v>
      </c>
      <c r="K27" s="56">
        <v>2</v>
      </c>
      <c r="L27" s="55">
        <v>0</v>
      </c>
      <c r="M27" s="57">
        <v>0</v>
      </c>
      <c r="N27" s="58">
        <f t="shared" si="0"/>
        <v>4884</v>
      </c>
    </row>
    <row r="28" spans="1:14">
      <c r="A28" s="53" t="s">
        <v>200</v>
      </c>
      <c r="B28" s="54">
        <v>1</v>
      </c>
      <c r="C28" s="55">
        <v>1</v>
      </c>
      <c r="D28" s="55">
        <v>1</v>
      </c>
      <c r="E28" s="55">
        <v>0</v>
      </c>
      <c r="F28" s="55">
        <v>0</v>
      </c>
      <c r="G28" s="55">
        <v>0</v>
      </c>
      <c r="H28" s="55">
        <v>0</v>
      </c>
      <c r="I28" s="56">
        <v>0</v>
      </c>
      <c r="J28" s="55">
        <v>0</v>
      </c>
      <c r="K28" s="56">
        <v>0</v>
      </c>
      <c r="L28" s="55">
        <v>0</v>
      </c>
      <c r="M28" s="57">
        <v>0</v>
      </c>
      <c r="N28" s="58">
        <f t="shared" si="0"/>
        <v>3</v>
      </c>
    </row>
    <row r="29" spans="1:14">
      <c r="A29" s="53" t="s">
        <v>38</v>
      </c>
      <c r="B29" s="54">
        <v>3</v>
      </c>
      <c r="C29" s="55">
        <v>0</v>
      </c>
      <c r="D29" s="55">
        <v>1</v>
      </c>
      <c r="E29" s="55">
        <v>0</v>
      </c>
      <c r="F29" s="55">
        <v>0</v>
      </c>
      <c r="G29" s="55">
        <v>0</v>
      </c>
      <c r="H29" s="55">
        <v>0</v>
      </c>
      <c r="I29" s="56">
        <v>0</v>
      </c>
      <c r="J29" s="55">
        <v>0</v>
      </c>
      <c r="K29" s="56">
        <v>0</v>
      </c>
      <c r="L29" s="55">
        <v>0</v>
      </c>
      <c r="M29" s="57">
        <v>0</v>
      </c>
      <c r="N29" s="58">
        <f t="shared" si="0"/>
        <v>4</v>
      </c>
    </row>
    <row r="30" spans="1:14">
      <c r="A30" s="53" t="s">
        <v>39</v>
      </c>
      <c r="B30" s="54">
        <v>29</v>
      </c>
      <c r="C30" s="55">
        <v>5</v>
      </c>
      <c r="D30" s="55">
        <v>45</v>
      </c>
      <c r="E30" s="55">
        <v>0</v>
      </c>
      <c r="F30" s="55">
        <v>0</v>
      </c>
      <c r="G30" s="55">
        <v>1</v>
      </c>
      <c r="H30" s="55">
        <v>0</v>
      </c>
      <c r="I30" s="56">
        <v>0</v>
      </c>
      <c r="J30" s="55">
        <v>0</v>
      </c>
      <c r="K30" s="56">
        <v>0</v>
      </c>
      <c r="L30" s="55">
        <v>1</v>
      </c>
      <c r="M30" s="57">
        <v>0</v>
      </c>
      <c r="N30" s="58">
        <f t="shared" si="0"/>
        <v>81</v>
      </c>
    </row>
    <row r="31" spans="1:14">
      <c r="A31" s="53" t="s">
        <v>40</v>
      </c>
      <c r="B31" s="54">
        <v>533</v>
      </c>
      <c r="C31" s="55">
        <v>637</v>
      </c>
      <c r="D31" s="60">
        <v>4447</v>
      </c>
      <c r="E31" s="55">
        <v>0</v>
      </c>
      <c r="F31" s="55">
        <v>0</v>
      </c>
      <c r="G31" s="55">
        <v>41</v>
      </c>
      <c r="H31" s="55">
        <v>0</v>
      </c>
      <c r="I31" s="56">
        <v>0</v>
      </c>
      <c r="J31" s="55">
        <v>9</v>
      </c>
      <c r="K31" s="56">
        <v>1</v>
      </c>
      <c r="L31" s="55">
        <v>3</v>
      </c>
      <c r="M31" s="57">
        <v>4</v>
      </c>
      <c r="N31" s="58">
        <f t="shared" si="0"/>
        <v>5675</v>
      </c>
    </row>
    <row r="32" spans="1:14">
      <c r="A32" s="53" t="s">
        <v>41</v>
      </c>
      <c r="B32" s="54">
        <v>145</v>
      </c>
      <c r="C32" s="55">
        <v>7</v>
      </c>
      <c r="D32" s="55">
        <v>0</v>
      </c>
      <c r="E32" s="55">
        <v>353</v>
      </c>
      <c r="F32" s="55">
        <v>26</v>
      </c>
      <c r="G32" s="55">
        <v>1</v>
      </c>
      <c r="H32" s="55">
        <v>0</v>
      </c>
      <c r="I32" s="56">
        <v>0</v>
      </c>
      <c r="J32" s="55">
        <v>0</v>
      </c>
      <c r="K32" s="56">
        <v>0</v>
      </c>
      <c r="L32" s="55">
        <v>0</v>
      </c>
      <c r="M32" s="57">
        <v>0</v>
      </c>
      <c r="N32" s="58">
        <f t="shared" si="0"/>
        <v>532</v>
      </c>
    </row>
    <row r="33" spans="1:14">
      <c r="A33" s="53" t="s">
        <v>42</v>
      </c>
      <c r="B33" s="54">
        <v>9</v>
      </c>
      <c r="C33" s="55">
        <v>0</v>
      </c>
      <c r="D33" s="55">
        <v>0</v>
      </c>
      <c r="E33" s="55">
        <v>59</v>
      </c>
      <c r="F33" s="55">
        <v>5</v>
      </c>
      <c r="G33" s="55">
        <v>0</v>
      </c>
      <c r="H33" s="55">
        <v>0</v>
      </c>
      <c r="I33" s="56">
        <v>0</v>
      </c>
      <c r="J33" s="55">
        <v>0</v>
      </c>
      <c r="K33" s="56">
        <v>0</v>
      </c>
      <c r="L33" s="55">
        <v>0</v>
      </c>
      <c r="M33" s="57">
        <v>0</v>
      </c>
      <c r="N33" s="58">
        <f t="shared" si="0"/>
        <v>73</v>
      </c>
    </row>
    <row r="34" spans="1:14">
      <c r="A34" s="53" t="s">
        <v>43</v>
      </c>
      <c r="B34" s="54">
        <v>0</v>
      </c>
      <c r="C34" s="55">
        <v>1</v>
      </c>
      <c r="D34" s="55">
        <v>1</v>
      </c>
      <c r="E34" s="55">
        <v>0</v>
      </c>
      <c r="F34" s="55">
        <v>0</v>
      </c>
      <c r="G34" s="55">
        <v>0</v>
      </c>
      <c r="H34" s="55">
        <v>0</v>
      </c>
      <c r="I34" s="56">
        <v>0</v>
      </c>
      <c r="J34" s="55">
        <v>0</v>
      </c>
      <c r="K34" s="56">
        <v>0</v>
      </c>
      <c r="L34" s="55">
        <v>0</v>
      </c>
      <c r="M34" s="57">
        <v>0</v>
      </c>
      <c r="N34" s="58">
        <f t="shared" si="0"/>
        <v>2</v>
      </c>
    </row>
    <row r="35" spans="1:14">
      <c r="A35" s="53" t="s">
        <v>44</v>
      </c>
      <c r="B35" s="54">
        <v>27</v>
      </c>
      <c r="C35" s="55">
        <v>5</v>
      </c>
      <c r="D35" s="55">
        <v>42</v>
      </c>
      <c r="E35" s="55">
        <v>0</v>
      </c>
      <c r="F35" s="55">
        <v>0</v>
      </c>
      <c r="G35" s="55">
        <v>1</v>
      </c>
      <c r="H35" s="55">
        <v>0</v>
      </c>
      <c r="I35" s="56">
        <v>0</v>
      </c>
      <c r="J35" s="55">
        <v>0</v>
      </c>
      <c r="K35" s="56">
        <v>0</v>
      </c>
      <c r="L35" s="55">
        <v>0</v>
      </c>
      <c r="M35" s="57">
        <v>0</v>
      </c>
      <c r="N35" s="58">
        <f t="shared" si="0"/>
        <v>75</v>
      </c>
    </row>
    <row r="36" spans="1:14">
      <c r="A36" s="53" t="s">
        <v>45</v>
      </c>
      <c r="B36" s="54">
        <v>387</v>
      </c>
      <c r="C36" s="55">
        <v>0</v>
      </c>
      <c r="D36" s="55">
        <v>0</v>
      </c>
      <c r="E36" s="60">
        <v>1513</v>
      </c>
      <c r="F36" s="55">
        <v>242</v>
      </c>
      <c r="G36" s="55">
        <v>0</v>
      </c>
      <c r="H36" s="55">
        <v>0</v>
      </c>
      <c r="I36" s="56">
        <v>0</v>
      </c>
      <c r="J36" s="55">
        <v>0</v>
      </c>
      <c r="K36" s="56">
        <v>0</v>
      </c>
      <c r="L36" s="55">
        <v>0</v>
      </c>
      <c r="M36" s="57">
        <v>0</v>
      </c>
      <c r="N36" s="58">
        <f t="shared" si="0"/>
        <v>2142</v>
      </c>
    </row>
    <row r="37" spans="1:14">
      <c r="A37" s="53" t="s">
        <v>46</v>
      </c>
      <c r="B37" s="54">
        <v>40</v>
      </c>
      <c r="C37" s="55">
        <v>0</v>
      </c>
      <c r="D37" s="55">
        <v>0</v>
      </c>
      <c r="E37" s="55">
        <v>769</v>
      </c>
      <c r="F37" s="55">
        <v>170</v>
      </c>
      <c r="G37" s="55">
        <v>0</v>
      </c>
      <c r="H37" s="55">
        <v>0</v>
      </c>
      <c r="I37" s="56">
        <v>0</v>
      </c>
      <c r="J37" s="55">
        <v>0</v>
      </c>
      <c r="K37" s="56">
        <v>0</v>
      </c>
      <c r="L37" s="55">
        <v>0</v>
      </c>
      <c r="M37" s="57">
        <v>0</v>
      </c>
      <c r="N37" s="58">
        <f t="shared" si="0"/>
        <v>979</v>
      </c>
    </row>
    <row r="38" spans="1:14">
      <c r="A38" s="53" t="s">
        <v>47</v>
      </c>
      <c r="B38" s="54">
        <v>6</v>
      </c>
      <c r="C38" s="55">
        <v>0</v>
      </c>
      <c r="D38" s="55">
        <v>9</v>
      </c>
      <c r="E38" s="55">
        <v>0</v>
      </c>
      <c r="F38" s="55">
        <v>0</v>
      </c>
      <c r="G38" s="55">
        <v>1</v>
      </c>
      <c r="H38" s="55">
        <v>0</v>
      </c>
      <c r="I38" s="56">
        <v>0</v>
      </c>
      <c r="J38" s="55">
        <v>0</v>
      </c>
      <c r="K38" s="56">
        <v>0</v>
      </c>
      <c r="L38" s="55">
        <v>1</v>
      </c>
      <c r="M38" s="57">
        <v>0</v>
      </c>
      <c r="N38" s="58">
        <f t="shared" si="0"/>
        <v>17</v>
      </c>
    </row>
    <row r="39" spans="1:14">
      <c r="A39" s="53" t="s">
        <v>49</v>
      </c>
      <c r="B39" s="54">
        <v>14</v>
      </c>
      <c r="C39" s="55">
        <v>0</v>
      </c>
      <c r="D39" s="55">
        <v>20</v>
      </c>
      <c r="E39" s="55">
        <v>0</v>
      </c>
      <c r="F39" s="55">
        <v>0</v>
      </c>
      <c r="G39" s="55">
        <v>0</v>
      </c>
      <c r="H39" s="55">
        <v>0</v>
      </c>
      <c r="I39" s="56">
        <v>0</v>
      </c>
      <c r="J39" s="55">
        <v>0</v>
      </c>
      <c r="K39" s="56">
        <v>0</v>
      </c>
      <c r="L39" s="55">
        <v>1</v>
      </c>
      <c r="M39" s="57">
        <v>0</v>
      </c>
      <c r="N39" s="58">
        <f t="shared" si="0"/>
        <v>35</v>
      </c>
    </row>
    <row r="40" spans="1:14">
      <c r="A40" s="53" t="s">
        <v>51</v>
      </c>
      <c r="B40" s="54">
        <v>418</v>
      </c>
      <c r="C40" s="55">
        <v>25</v>
      </c>
      <c r="D40" s="55">
        <v>567</v>
      </c>
      <c r="E40" s="55">
        <v>0</v>
      </c>
      <c r="F40" s="55">
        <v>0</v>
      </c>
      <c r="G40" s="55">
        <v>4</v>
      </c>
      <c r="H40" s="55">
        <v>0</v>
      </c>
      <c r="I40" s="56">
        <v>0</v>
      </c>
      <c r="J40" s="55">
        <v>38</v>
      </c>
      <c r="K40" s="56">
        <v>2</v>
      </c>
      <c r="L40" s="55">
        <v>5</v>
      </c>
      <c r="M40" s="57">
        <v>0</v>
      </c>
      <c r="N40" s="58">
        <f t="shared" si="0"/>
        <v>1059</v>
      </c>
    </row>
    <row r="41" spans="1:14">
      <c r="A41" s="53" t="s">
        <v>52</v>
      </c>
      <c r="B41" s="54">
        <v>28</v>
      </c>
      <c r="C41" s="55">
        <v>1</v>
      </c>
      <c r="D41" s="55">
        <v>14</v>
      </c>
      <c r="E41" s="55">
        <v>0</v>
      </c>
      <c r="F41" s="55">
        <v>0</v>
      </c>
      <c r="G41" s="55">
        <v>2</v>
      </c>
      <c r="H41" s="55">
        <v>0</v>
      </c>
      <c r="I41" s="56">
        <v>0</v>
      </c>
      <c r="J41" s="55">
        <v>0</v>
      </c>
      <c r="K41" s="56">
        <v>0</v>
      </c>
      <c r="L41" s="55">
        <v>0</v>
      </c>
      <c r="M41" s="57">
        <v>0</v>
      </c>
      <c r="N41" s="58">
        <f t="shared" si="0"/>
        <v>45</v>
      </c>
    </row>
    <row r="42" spans="1:14">
      <c r="A42" s="53" t="s">
        <v>53</v>
      </c>
      <c r="B42" s="54">
        <v>1</v>
      </c>
      <c r="C42" s="55">
        <v>0</v>
      </c>
      <c r="D42" s="55">
        <v>1</v>
      </c>
      <c r="E42" s="55">
        <v>0</v>
      </c>
      <c r="F42" s="55">
        <v>0</v>
      </c>
      <c r="G42" s="55">
        <v>1</v>
      </c>
      <c r="H42" s="55">
        <v>0</v>
      </c>
      <c r="I42" s="56">
        <v>0</v>
      </c>
      <c r="J42" s="55">
        <v>0</v>
      </c>
      <c r="K42" s="56">
        <v>13</v>
      </c>
      <c r="L42" s="55">
        <v>0</v>
      </c>
      <c r="M42" s="57">
        <v>0</v>
      </c>
      <c r="N42" s="58">
        <f t="shared" si="0"/>
        <v>16</v>
      </c>
    </row>
    <row r="43" spans="1:14">
      <c r="A43" s="53" t="s">
        <v>54</v>
      </c>
      <c r="B43" s="54">
        <v>9</v>
      </c>
      <c r="C43" s="55">
        <v>0</v>
      </c>
      <c r="D43" s="55">
        <v>0</v>
      </c>
      <c r="E43" s="55">
        <v>115</v>
      </c>
      <c r="F43" s="55">
        <v>23</v>
      </c>
      <c r="G43" s="55">
        <v>0</v>
      </c>
      <c r="H43" s="55">
        <v>0</v>
      </c>
      <c r="I43" s="56">
        <v>0</v>
      </c>
      <c r="J43" s="55">
        <v>0</v>
      </c>
      <c r="K43" s="56">
        <v>0</v>
      </c>
      <c r="L43" s="55">
        <v>0</v>
      </c>
      <c r="M43" s="57">
        <v>0</v>
      </c>
      <c r="N43" s="58">
        <f t="shared" si="0"/>
        <v>147</v>
      </c>
    </row>
    <row r="44" spans="1:14">
      <c r="A44" s="53" t="s">
        <v>55</v>
      </c>
      <c r="B44" s="54">
        <v>26</v>
      </c>
      <c r="C44" s="55">
        <v>1</v>
      </c>
      <c r="D44" s="55">
        <v>18</v>
      </c>
      <c r="E44" s="55">
        <v>0</v>
      </c>
      <c r="F44" s="55">
        <v>0</v>
      </c>
      <c r="G44" s="55">
        <v>0</v>
      </c>
      <c r="H44" s="55">
        <v>0</v>
      </c>
      <c r="I44" s="56">
        <v>0</v>
      </c>
      <c r="J44" s="55">
        <v>5</v>
      </c>
      <c r="K44" s="56">
        <v>0</v>
      </c>
      <c r="L44" s="55">
        <v>0</v>
      </c>
      <c r="M44" s="57">
        <v>0</v>
      </c>
      <c r="N44" s="58">
        <f t="shared" si="0"/>
        <v>50</v>
      </c>
    </row>
    <row r="45" spans="1:14">
      <c r="A45" s="53" t="s">
        <v>57</v>
      </c>
      <c r="B45" s="54">
        <v>71</v>
      </c>
      <c r="C45" s="55">
        <v>39</v>
      </c>
      <c r="D45" s="55">
        <v>264</v>
      </c>
      <c r="E45" s="55">
        <v>0</v>
      </c>
      <c r="F45" s="55">
        <v>0</v>
      </c>
      <c r="G45" s="55">
        <v>8</v>
      </c>
      <c r="H45" s="55">
        <v>0</v>
      </c>
      <c r="I45" s="56">
        <v>0</v>
      </c>
      <c r="J45" s="55">
        <v>0</v>
      </c>
      <c r="K45" s="56">
        <v>0</v>
      </c>
      <c r="L45" s="55">
        <v>2</v>
      </c>
      <c r="M45" s="57">
        <v>0</v>
      </c>
      <c r="N45" s="58">
        <f t="shared" si="0"/>
        <v>384</v>
      </c>
    </row>
    <row r="46" spans="1:14">
      <c r="A46" s="53" t="s">
        <v>58</v>
      </c>
      <c r="B46" s="54">
        <v>22</v>
      </c>
      <c r="C46" s="55">
        <v>0</v>
      </c>
      <c r="D46" s="55">
        <v>0</v>
      </c>
      <c r="E46" s="55">
        <v>805</v>
      </c>
      <c r="F46" s="55">
        <v>35</v>
      </c>
      <c r="G46" s="55">
        <v>0</v>
      </c>
      <c r="H46" s="55">
        <v>0</v>
      </c>
      <c r="I46" s="56">
        <v>0</v>
      </c>
      <c r="J46" s="55">
        <v>0</v>
      </c>
      <c r="K46" s="56">
        <v>0</v>
      </c>
      <c r="L46" s="55">
        <v>0</v>
      </c>
      <c r="M46" s="57">
        <v>0</v>
      </c>
      <c r="N46" s="58">
        <f t="shared" si="0"/>
        <v>862</v>
      </c>
    </row>
    <row r="47" spans="1:14">
      <c r="A47" s="53" t="s">
        <v>59</v>
      </c>
      <c r="B47" s="54">
        <v>190</v>
      </c>
      <c r="C47" s="55">
        <v>0</v>
      </c>
      <c r="D47" s="55">
        <v>0</v>
      </c>
      <c r="E47" s="60">
        <v>4656</v>
      </c>
      <c r="F47" s="55">
        <v>451</v>
      </c>
      <c r="G47" s="55">
        <v>0</v>
      </c>
      <c r="H47" s="55">
        <v>0</v>
      </c>
      <c r="I47" s="56">
        <v>0</v>
      </c>
      <c r="J47" s="55">
        <v>0</v>
      </c>
      <c r="K47" s="56">
        <v>0</v>
      </c>
      <c r="L47" s="55">
        <v>0</v>
      </c>
      <c r="M47" s="57">
        <v>0</v>
      </c>
      <c r="N47" s="58">
        <f t="shared" si="0"/>
        <v>5297</v>
      </c>
    </row>
    <row r="48" spans="1:14">
      <c r="A48" s="53" t="s">
        <v>60</v>
      </c>
      <c r="B48" s="54">
        <v>3</v>
      </c>
      <c r="C48" s="55">
        <v>0</v>
      </c>
      <c r="D48" s="55">
        <v>1</v>
      </c>
      <c r="E48" s="55">
        <v>0</v>
      </c>
      <c r="F48" s="55">
        <v>0</v>
      </c>
      <c r="G48" s="55">
        <v>0</v>
      </c>
      <c r="H48" s="55">
        <v>0</v>
      </c>
      <c r="I48" s="56">
        <v>0</v>
      </c>
      <c r="J48" s="55">
        <v>0</v>
      </c>
      <c r="K48" s="56">
        <v>0</v>
      </c>
      <c r="L48" s="55">
        <v>0</v>
      </c>
      <c r="M48" s="57">
        <v>0</v>
      </c>
      <c r="N48" s="58">
        <f t="shared" si="0"/>
        <v>4</v>
      </c>
    </row>
    <row r="49" spans="1:14">
      <c r="A49" s="53" t="s">
        <v>61</v>
      </c>
      <c r="B49" s="54">
        <v>8</v>
      </c>
      <c r="C49" s="55">
        <v>0</v>
      </c>
      <c r="D49" s="55">
        <v>13</v>
      </c>
      <c r="E49" s="55">
        <v>0</v>
      </c>
      <c r="F49" s="55">
        <v>0</v>
      </c>
      <c r="G49" s="55">
        <v>0</v>
      </c>
      <c r="H49" s="55">
        <v>0</v>
      </c>
      <c r="I49" s="56">
        <v>0</v>
      </c>
      <c r="J49" s="55">
        <v>0</v>
      </c>
      <c r="K49" s="56">
        <v>0</v>
      </c>
      <c r="L49" s="55">
        <v>1</v>
      </c>
      <c r="M49" s="57">
        <v>1</v>
      </c>
      <c r="N49" s="58">
        <f t="shared" si="0"/>
        <v>23</v>
      </c>
    </row>
    <row r="50" spans="1:14">
      <c r="A50" s="53" t="s">
        <v>62</v>
      </c>
      <c r="B50" s="54">
        <v>19</v>
      </c>
      <c r="C50" s="55">
        <v>3</v>
      </c>
      <c r="D50" s="55">
        <v>37</v>
      </c>
      <c r="E50" s="55">
        <v>0</v>
      </c>
      <c r="F50" s="55">
        <v>0</v>
      </c>
      <c r="G50" s="55">
        <v>0</v>
      </c>
      <c r="H50" s="55">
        <v>0</v>
      </c>
      <c r="I50" s="56">
        <v>0</v>
      </c>
      <c r="J50" s="55">
        <v>0</v>
      </c>
      <c r="K50" s="56">
        <v>0</v>
      </c>
      <c r="L50" s="55">
        <v>1</v>
      </c>
      <c r="M50" s="57">
        <v>0</v>
      </c>
      <c r="N50" s="58">
        <f t="shared" si="0"/>
        <v>60</v>
      </c>
    </row>
    <row r="51" spans="1:14">
      <c r="A51" s="53" t="s">
        <v>63</v>
      </c>
      <c r="B51" s="54">
        <v>157</v>
      </c>
      <c r="C51" s="55">
        <v>0</v>
      </c>
      <c r="D51" s="55">
        <v>0</v>
      </c>
      <c r="E51" s="55">
        <v>713</v>
      </c>
      <c r="F51" s="55">
        <v>231</v>
      </c>
      <c r="G51" s="55">
        <v>0</v>
      </c>
      <c r="H51" s="55">
        <v>0</v>
      </c>
      <c r="I51" s="56">
        <v>0</v>
      </c>
      <c r="J51" s="55">
        <v>0</v>
      </c>
      <c r="K51" s="56">
        <v>0</v>
      </c>
      <c r="L51" s="55">
        <v>0</v>
      </c>
      <c r="M51" s="57">
        <v>0</v>
      </c>
      <c r="N51" s="58">
        <f t="shared" si="0"/>
        <v>1101</v>
      </c>
    </row>
    <row r="52" spans="1:14">
      <c r="A52" s="53" t="s">
        <v>65</v>
      </c>
      <c r="B52" s="54">
        <v>133</v>
      </c>
      <c r="C52" s="55">
        <v>42</v>
      </c>
      <c r="D52" s="55">
        <v>558</v>
      </c>
      <c r="E52" s="55">
        <v>0</v>
      </c>
      <c r="F52" s="55">
        <v>0</v>
      </c>
      <c r="G52" s="55">
        <v>6</v>
      </c>
      <c r="H52" s="55">
        <v>3</v>
      </c>
      <c r="I52" s="56">
        <v>0</v>
      </c>
      <c r="J52" s="55">
        <v>1</v>
      </c>
      <c r="K52" s="56">
        <v>1</v>
      </c>
      <c r="L52" s="55">
        <v>145</v>
      </c>
      <c r="M52" s="57">
        <v>3</v>
      </c>
      <c r="N52" s="58">
        <f t="shared" si="0"/>
        <v>892</v>
      </c>
    </row>
    <row r="53" spans="1:14">
      <c r="A53" s="53" t="s">
        <v>66</v>
      </c>
      <c r="B53" s="54">
        <v>0</v>
      </c>
      <c r="C53" s="55">
        <v>0</v>
      </c>
      <c r="D53" s="55">
        <v>2</v>
      </c>
      <c r="E53" s="55">
        <v>0</v>
      </c>
      <c r="F53" s="55">
        <v>0</v>
      </c>
      <c r="G53" s="55">
        <v>0</v>
      </c>
      <c r="H53" s="55">
        <v>0</v>
      </c>
      <c r="I53" s="56">
        <v>0</v>
      </c>
      <c r="J53" s="55">
        <v>0</v>
      </c>
      <c r="K53" s="56">
        <v>0</v>
      </c>
      <c r="L53" s="55">
        <v>0</v>
      </c>
      <c r="M53" s="57">
        <v>0</v>
      </c>
      <c r="N53" s="58">
        <f t="shared" si="0"/>
        <v>2</v>
      </c>
    </row>
    <row r="54" spans="1:14">
      <c r="A54" s="53" t="s">
        <v>67</v>
      </c>
      <c r="B54" s="54">
        <v>10</v>
      </c>
      <c r="C54" s="55">
        <v>1</v>
      </c>
      <c r="D54" s="55">
        <v>10</v>
      </c>
      <c r="E54" s="55">
        <v>0</v>
      </c>
      <c r="F54" s="55">
        <v>0</v>
      </c>
      <c r="G54" s="55">
        <v>0</v>
      </c>
      <c r="H54" s="55">
        <v>0</v>
      </c>
      <c r="I54" s="56">
        <v>0</v>
      </c>
      <c r="J54" s="55">
        <v>0</v>
      </c>
      <c r="K54" s="56">
        <v>0</v>
      </c>
      <c r="L54" s="55">
        <v>1</v>
      </c>
      <c r="M54" s="57">
        <v>0</v>
      </c>
      <c r="N54" s="58">
        <f>SUM(B54:M54)</f>
        <v>22</v>
      </c>
    </row>
    <row r="55" spans="1:14">
      <c r="A55" s="53" t="s">
        <v>68</v>
      </c>
      <c r="B55" s="54">
        <v>9</v>
      </c>
      <c r="C55" s="55">
        <v>1</v>
      </c>
      <c r="D55" s="55">
        <v>17</v>
      </c>
      <c r="E55" s="55">
        <v>0</v>
      </c>
      <c r="F55" s="55">
        <v>0</v>
      </c>
      <c r="G55" s="55">
        <v>0</v>
      </c>
      <c r="H55" s="55">
        <v>0</v>
      </c>
      <c r="I55" s="56">
        <v>0</v>
      </c>
      <c r="J55" s="55">
        <v>0</v>
      </c>
      <c r="K55" s="56">
        <v>0</v>
      </c>
      <c r="L55" s="55">
        <v>3</v>
      </c>
      <c r="M55" s="57">
        <v>1</v>
      </c>
      <c r="N55" s="58">
        <f t="shared" si="0"/>
        <v>31</v>
      </c>
    </row>
    <row r="56" spans="1:14">
      <c r="A56" s="53" t="s">
        <v>69</v>
      </c>
      <c r="B56" s="54">
        <v>1</v>
      </c>
      <c r="C56" s="55">
        <v>0</v>
      </c>
      <c r="D56" s="55">
        <v>1</v>
      </c>
      <c r="E56" s="55">
        <v>0</v>
      </c>
      <c r="F56" s="55">
        <v>0</v>
      </c>
      <c r="G56" s="55">
        <v>0</v>
      </c>
      <c r="H56" s="55">
        <v>0</v>
      </c>
      <c r="I56" s="56">
        <v>0</v>
      </c>
      <c r="J56" s="55">
        <v>0</v>
      </c>
      <c r="K56" s="56">
        <v>0</v>
      </c>
      <c r="L56" s="55">
        <v>1</v>
      </c>
      <c r="M56" s="57">
        <v>0</v>
      </c>
      <c r="N56" s="58">
        <f t="shared" si="0"/>
        <v>3</v>
      </c>
    </row>
    <row r="57" spans="1:14">
      <c r="A57" s="53" t="s">
        <v>70</v>
      </c>
      <c r="B57" s="54">
        <v>1</v>
      </c>
      <c r="C57" s="55">
        <v>0</v>
      </c>
      <c r="D57" s="55">
        <v>1</v>
      </c>
      <c r="E57" s="55">
        <v>0</v>
      </c>
      <c r="F57" s="55">
        <v>0</v>
      </c>
      <c r="G57" s="55">
        <v>0</v>
      </c>
      <c r="H57" s="55">
        <v>0</v>
      </c>
      <c r="I57" s="56">
        <v>0</v>
      </c>
      <c r="J57" s="55">
        <v>0</v>
      </c>
      <c r="K57" s="56">
        <v>0</v>
      </c>
      <c r="L57" s="55">
        <v>0</v>
      </c>
      <c r="M57" s="57">
        <v>0</v>
      </c>
      <c r="N57" s="58">
        <f t="shared" si="0"/>
        <v>2</v>
      </c>
    </row>
    <row r="58" spans="1:14">
      <c r="A58" s="53" t="s">
        <v>71</v>
      </c>
      <c r="B58" s="54">
        <v>2</v>
      </c>
      <c r="C58" s="55">
        <v>0</v>
      </c>
      <c r="D58" s="55">
        <v>11</v>
      </c>
      <c r="E58" s="55">
        <v>0</v>
      </c>
      <c r="F58" s="55">
        <v>0</v>
      </c>
      <c r="G58" s="55">
        <v>0</v>
      </c>
      <c r="H58" s="55">
        <v>0</v>
      </c>
      <c r="I58" s="56">
        <v>0</v>
      </c>
      <c r="J58" s="55">
        <v>0</v>
      </c>
      <c r="K58" s="56">
        <v>0</v>
      </c>
      <c r="L58" s="55">
        <v>1</v>
      </c>
      <c r="M58" s="57">
        <v>0</v>
      </c>
      <c r="N58" s="58">
        <f t="shared" si="0"/>
        <v>14</v>
      </c>
    </row>
    <row r="59" spans="1:14">
      <c r="A59" s="53" t="s">
        <v>72</v>
      </c>
      <c r="B59" s="54">
        <v>60</v>
      </c>
      <c r="C59" s="55">
        <v>0</v>
      </c>
      <c r="D59" s="55">
        <v>0</v>
      </c>
      <c r="E59" s="60">
        <v>4310</v>
      </c>
      <c r="F59" s="55">
        <v>155</v>
      </c>
      <c r="G59" s="55">
        <v>0</v>
      </c>
      <c r="H59" s="55">
        <v>0</v>
      </c>
      <c r="I59" s="56">
        <v>0</v>
      </c>
      <c r="J59" s="55">
        <v>0</v>
      </c>
      <c r="K59" s="56">
        <v>0</v>
      </c>
      <c r="L59" s="55">
        <v>0</v>
      </c>
      <c r="M59" s="57">
        <v>0</v>
      </c>
      <c r="N59" s="58">
        <f t="shared" si="0"/>
        <v>4525</v>
      </c>
    </row>
    <row r="60" spans="1:14">
      <c r="A60" s="53" t="s">
        <v>73</v>
      </c>
      <c r="B60" s="54">
        <v>2</v>
      </c>
      <c r="C60" s="55">
        <v>2</v>
      </c>
      <c r="D60" s="55">
        <v>6</v>
      </c>
      <c r="E60" s="55">
        <v>0</v>
      </c>
      <c r="F60" s="55">
        <v>0</v>
      </c>
      <c r="G60" s="55">
        <v>0</v>
      </c>
      <c r="H60" s="55">
        <v>0</v>
      </c>
      <c r="I60" s="56">
        <v>0</v>
      </c>
      <c r="J60" s="55">
        <v>0</v>
      </c>
      <c r="K60" s="56">
        <v>0</v>
      </c>
      <c r="L60" s="55">
        <v>0</v>
      </c>
      <c r="M60" s="57">
        <v>0</v>
      </c>
      <c r="N60" s="58">
        <f t="shared" si="0"/>
        <v>10</v>
      </c>
    </row>
    <row r="61" spans="1:14">
      <c r="A61" s="53" t="s">
        <v>257</v>
      </c>
      <c r="B61" s="54">
        <v>1</v>
      </c>
      <c r="C61" s="55">
        <v>2</v>
      </c>
      <c r="D61" s="55">
        <v>8</v>
      </c>
      <c r="E61" s="55">
        <v>0</v>
      </c>
      <c r="F61" s="55">
        <v>0</v>
      </c>
      <c r="G61" s="55">
        <v>0</v>
      </c>
      <c r="H61" s="55">
        <v>0</v>
      </c>
      <c r="I61" s="56">
        <v>0</v>
      </c>
      <c r="J61" s="55">
        <v>0</v>
      </c>
      <c r="K61" s="56">
        <v>0</v>
      </c>
      <c r="L61" s="55">
        <v>0</v>
      </c>
      <c r="M61" s="57">
        <v>0</v>
      </c>
      <c r="N61" s="58">
        <f t="shared" si="0"/>
        <v>11</v>
      </c>
    </row>
    <row r="62" spans="1:14">
      <c r="A62" s="53" t="s">
        <v>75</v>
      </c>
      <c r="B62" s="54">
        <v>437</v>
      </c>
      <c r="C62" s="55">
        <v>449</v>
      </c>
      <c r="D62" s="60">
        <v>2152</v>
      </c>
      <c r="E62" s="55">
        <v>0</v>
      </c>
      <c r="F62" s="55">
        <v>0</v>
      </c>
      <c r="G62" s="55">
        <v>15</v>
      </c>
      <c r="H62" s="55">
        <v>0</v>
      </c>
      <c r="I62" s="56">
        <v>0</v>
      </c>
      <c r="J62" s="55">
        <v>0</v>
      </c>
      <c r="K62" s="56">
        <v>0</v>
      </c>
      <c r="L62" s="55">
        <v>10</v>
      </c>
      <c r="M62" s="57">
        <v>0</v>
      </c>
      <c r="N62" s="58">
        <f t="shared" si="0"/>
        <v>3063</v>
      </c>
    </row>
    <row r="63" spans="1:14">
      <c r="A63" s="53" t="s">
        <v>76</v>
      </c>
      <c r="B63" s="54">
        <v>40</v>
      </c>
      <c r="C63" s="55">
        <v>8</v>
      </c>
      <c r="D63" s="55">
        <v>111</v>
      </c>
      <c r="E63" s="55">
        <v>0</v>
      </c>
      <c r="F63" s="55">
        <v>0</v>
      </c>
      <c r="G63" s="55">
        <v>4</v>
      </c>
      <c r="H63" s="55">
        <v>0</v>
      </c>
      <c r="I63" s="56">
        <v>0</v>
      </c>
      <c r="J63" s="55">
        <v>0</v>
      </c>
      <c r="K63" s="56">
        <v>0</v>
      </c>
      <c r="L63" s="55">
        <v>1</v>
      </c>
      <c r="M63" s="57">
        <v>0</v>
      </c>
      <c r="N63" s="58">
        <f t="shared" si="0"/>
        <v>164</v>
      </c>
    </row>
    <row r="64" spans="1:14">
      <c r="A64" s="53" t="s">
        <v>77</v>
      </c>
      <c r="B64" s="54">
        <v>81</v>
      </c>
      <c r="C64" s="55">
        <v>11</v>
      </c>
      <c r="D64" s="55">
        <v>388</v>
      </c>
      <c r="E64" s="55">
        <v>0</v>
      </c>
      <c r="F64" s="55">
        <v>0</v>
      </c>
      <c r="G64" s="55">
        <v>5</v>
      </c>
      <c r="H64" s="55">
        <v>0</v>
      </c>
      <c r="I64" s="56">
        <v>0</v>
      </c>
      <c r="J64" s="55">
        <v>48</v>
      </c>
      <c r="K64" s="56">
        <v>50</v>
      </c>
      <c r="L64" s="55">
        <v>4</v>
      </c>
      <c r="M64" s="57">
        <v>0</v>
      </c>
      <c r="N64" s="58">
        <f t="shared" si="0"/>
        <v>587</v>
      </c>
    </row>
    <row r="65" spans="1:14">
      <c r="A65" s="53" t="s">
        <v>78</v>
      </c>
      <c r="B65" s="54">
        <v>30</v>
      </c>
      <c r="C65" s="55">
        <v>7</v>
      </c>
      <c r="D65" s="55">
        <v>183</v>
      </c>
      <c r="E65" s="55">
        <v>0</v>
      </c>
      <c r="F65" s="55">
        <v>0</v>
      </c>
      <c r="G65" s="55">
        <v>3</v>
      </c>
      <c r="H65" s="55">
        <v>0</v>
      </c>
      <c r="I65" s="56">
        <v>0</v>
      </c>
      <c r="J65" s="55">
        <v>17</v>
      </c>
      <c r="K65" s="56">
        <v>1</v>
      </c>
      <c r="L65" s="55">
        <v>1</v>
      </c>
      <c r="M65" s="57">
        <v>1</v>
      </c>
      <c r="N65" s="58">
        <f t="shared" si="0"/>
        <v>243</v>
      </c>
    </row>
    <row r="66" spans="1:14">
      <c r="A66" s="53" t="s">
        <v>79</v>
      </c>
      <c r="B66" s="54">
        <v>20</v>
      </c>
      <c r="C66" s="55">
        <v>0</v>
      </c>
      <c r="D66" s="55">
        <v>0</v>
      </c>
      <c r="E66" s="55">
        <v>705</v>
      </c>
      <c r="F66" s="55">
        <v>51</v>
      </c>
      <c r="G66" s="55">
        <v>0</v>
      </c>
      <c r="H66" s="55">
        <v>0</v>
      </c>
      <c r="I66" s="56">
        <v>0</v>
      </c>
      <c r="J66" s="55">
        <v>0</v>
      </c>
      <c r="K66" s="56">
        <v>0</v>
      </c>
      <c r="L66" s="55">
        <v>0</v>
      </c>
      <c r="M66" s="57">
        <v>0</v>
      </c>
      <c r="N66" s="58">
        <f t="shared" si="0"/>
        <v>776</v>
      </c>
    </row>
    <row r="67" spans="1:14">
      <c r="A67" s="53" t="s">
        <v>80</v>
      </c>
      <c r="B67" s="54">
        <v>3</v>
      </c>
      <c r="C67" s="55">
        <v>0</v>
      </c>
      <c r="D67" s="55">
        <v>0</v>
      </c>
      <c r="E67" s="55">
        <v>27</v>
      </c>
      <c r="F67" s="55">
        <v>3</v>
      </c>
      <c r="G67" s="55">
        <v>0</v>
      </c>
      <c r="H67" s="55">
        <v>0</v>
      </c>
      <c r="I67" s="56">
        <v>0</v>
      </c>
      <c r="J67" s="55">
        <v>0</v>
      </c>
      <c r="K67" s="56">
        <v>0</v>
      </c>
      <c r="L67" s="55">
        <v>0</v>
      </c>
      <c r="M67" s="57">
        <v>0</v>
      </c>
      <c r="N67" s="58">
        <f t="shared" si="0"/>
        <v>33</v>
      </c>
    </row>
    <row r="68" spans="1:14">
      <c r="A68" s="53" t="s">
        <v>81</v>
      </c>
      <c r="B68" s="54">
        <v>23</v>
      </c>
      <c r="C68" s="55">
        <v>30</v>
      </c>
      <c r="D68" s="55">
        <v>215</v>
      </c>
      <c r="E68" s="55">
        <v>0</v>
      </c>
      <c r="F68" s="55">
        <v>0</v>
      </c>
      <c r="G68" s="55">
        <v>11</v>
      </c>
      <c r="H68" s="55">
        <v>4</v>
      </c>
      <c r="I68" s="56">
        <v>0</v>
      </c>
      <c r="J68" s="55">
        <v>0</v>
      </c>
      <c r="K68" s="56">
        <v>0</v>
      </c>
      <c r="L68" s="55">
        <v>0</v>
      </c>
      <c r="M68" s="57">
        <v>0</v>
      </c>
      <c r="N68" s="58">
        <f t="shared" si="0"/>
        <v>283</v>
      </c>
    </row>
    <row r="69" spans="1:14">
      <c r="A69" s="53" t="s">
        <v>82</v>
      </c>
      <c r="B69" s="54">
        <v>5</v>
      </c>
      <c r="C69" s="55">
        <v>0</v>
      </c>
      <c r="D69" s="55">
        <v>14</v>
      </c>
      <c r="E69" s="55">
        <v>0</v>
      </c>
      <c r="F69" s="55">
        <v>0</v>
      </c>
      <c r="G69" s="55">
        <v>0</v>
      </c>
      <c r="H69" s="55">
        <v>0</v>
      </c>
      <c r="I69" s="56">
        <v>0</v>
      </c>
      <c r="J69" s="55">
        <v>0</v>
      </c>
      <c r="K69" s="56">
        <v>0</v>
      </c>
      <c r="L69" s="55">
        <v>0</v>
      </c>
      <c r="M69" s="57">
        <v>0</v>
      </c>
      <c r="N69" s="58">
        <f t="shared" si="0"/>
        <v>19</v>
      </c>
    </row>
    <row r="70" spans="1:14">
      <c r="A70" s="53" t="s">
        <v>83</v>
      </c>
      <c r="B70" s="54">
        <v>203</v>
      </c>
      <c r="C70" s="55">
        <v>28</v>
      </c>
      <c r="D70" s="55">
        <v>632</v>
      </c>
      <c r="E70" s="55">
        <v>0</v>
      </c>
      <c r="F70" s="55">
        <v>0</v>
      </c>
      <c r="G70" s="55">
        <v>12</v>
      </c>
      <c r="H70" s="55">
        <v>1</v>
      </c>
      <c r="I70" s="56">
        <v>0</v>
      </c>
      <c r="J70" s="55">
        <v>0</v>
      </c>
      <c r="K70" s="56">
        <v>0</v>
      </c>
      <c r="L70" s="55">
        <v>1</v>
      </c>
      <c r="M70" s="57">
        <v>0</v>
      </c>
      <c r="N70" s="58">
        <f t="shared" ref="N70:N132" si="1">SUM(B70:M70)</f>
        <v>877</v>
      </c>
    </row>
    <row r="71" spans="1:14">
      <c r="A71" s="53" t="s">
        <v>84</v>
      </c>
      <c r="B71" s="54">
        <v>24</v>
      </c>
      <c r="C71" s="55">
        <v>3</v>
      </c>
      <c r="D71" s="55">
        <v>63</v>
      </c>
      <c r="E71" s="55">
        <v>0</v>
      </c>
      <c r="F71" s="55">
        <v>0</v>
      </c>
      <c r="G71" s="55">
        <v>0</v>
      </c>
      <c r="H71" s="55">
        <v>0</v>
      </c>
      <c r="I71" s="56">
        <v>0</v>
      </c>
      <c r="J71" s="55">
        <v>0</v>
      </c>
      <c r="K71" s="56">
        <v>3</v>
      </c>
      <c r="L71" s="55">
        <v>1</v>
      </c>
      <c r="M71" s="57">
        <v>0</v>
      </c>
      <c r="N71" s="58">
        <f t="shared" si="1"/>
        <v>94</v>
      </c>
    </row>
    <row r="72" spans="1:14">
      <c r="A72" s="53" t="s">
        <v>85</v>
      </c>
      <c r="B72" s="54">
        <v>83</v>
      </c>
      <c r="C72" s="55">
        <v>11</v>
      </c>
      <c r="D72" s="55">
        <v>82</v>
      </c>
      <c r="E72" s="55">
        <v>0</v>
      </c>
      <c r="F72" s="55">
        <v>0</v>
      </c>
      <c r="G72" s="55">
        <v>0</v>
      </c>
      <c r="H72" s="55">
        <v>0</v>
      </c>
      <c r="I72" s="56">
        <v>0</v>
      </c>
      <c r="J72" s="55">
        <v>2</v>
      </c>
      <c r="K72" s="56">
        <v>0</v>
      </c>
      <c r="L72" s="55">
        <v>3</v>
      </c>
      <c r="M72" s="57">
        <v>0</v>
      </c>
      <c r="N72" s="58">
        <f t="shared" si="1"/>
        <v>181</v>
      </c>
    </row>
    <row r="73" spans="1:14">
      <c r="A73" s="53" t="s">
        <v>86</v>
      </c>
      <c r="B73" s="54">
        <v>3</v>
      </c>
      <c r="C73" s="55">
        <v>0</v>
      </c>
      <c r="D73" s="55">
        <v>7</v>
      </c>
      <c r="E73" s="55">
        <v>0</v>
      </c>
      <c r="F73" s="55">
        <v>0</v>
      </c>
      <c r="G73" s="55">
        <v>1</v>
      </c>
      <c r="H73" s="55">
        <v>0</v>
      </c>
      <c r="I73" s="56">
        <v>0</v>
      </c>
      <c r="J73" s="55">
        <v>0</v>
      </c>
      <c r="K73" s="56">
        <v>0</v>
      </c>
      <c r="L73" s="55">
        <v>0</v>
      </c>
      <c r="M73" s="57">
        <v>0</v>
      </c>
      <c r="N73" s="58">
        <f t="shared" si="1"/>
        <v>11</v>
      </c>
    </row>
    <row r="74" spans="1:14">
      <c r="A74" s="53" t="s">
        <v>87</v>
      </c>
      <c r="B74" s="54">
        <v>43</v>
      </c>
      <c r="C74" s="55">
        <v>13</v>
      </c>
      <c r="D74" s="55">
        <v>109</v>
      </c>
      <c r="E74" s="55">
        <v>0</v>
      </c>
      <c r="F74" s="55">
        <v>0</v>
      </c>
      <c r="G74" s="55">
        <v>2</v>
      </c>
      <c r="H74" s="55">
        <v>0</v>
      </c>
      <c r="I74" s="56">
        <v>0</v>
      </c>
      <c r="J74" s="55">
        <v>1</v>
      </c>
      <c r="K74" s="56">
        <v>1</v>
      </c>
      <c r="L74" s="55">
        <v>3</v>
      </c>
      <c r="M74" s="57">
        <v>0</v>
      </c>
      <c r="N74" s="58">
        <f t="shared" si="1"/>
        <v>172</v>
      </c>
    </row>
    <row r="75" spans="1:14">
      <c r="A75" s="53" t="s">
        <v>88</v>
      </c>
      <c r="B75" s="54">
        <v>131</v>
      </c>
      <c r="C75" s="55">
        <v>16</v>
      </c>
      <c r="D75" s="55">
        <v>257</v>
      </c>
      <c r="E75" s="55">
        <v>0</v>
      </c>
      <c r="F75" s="55">
        <v>0</v>
      </c>
      <c r="G75" s="55">
        <v>13</v>
      </c>
      <c r="H75" s="55">
        <v>0</v>
      </c>
      <c r="I75" s="56">
        <v>0</v>
      </c>
      <c r="J75" s="55">
        <v>0</v>
      </c>
      <c r="K75" s="56">
        <v>0</v>
      </c>
      <c r="L75" s="55">
        <v>2</v>
      </c>
      <c r="M75" s="57">
        <v>0</v>
      </c>
      <c r="N75" s="58">
        <f t="shared" si="1"/>
        <v>419</v>
      </c>
    </row>
    <row r="76" spans="1:14">
      <c r="A76" s="53" t="s">
        <v>89</v>
      </c>
      <c r="B76" s="54">
        <v>1</v>
      </c>
      <c r="C76" s="55">
        <v>0</v>
      </c>
      <c r="D76" s="55">
        <v>0</v>
      </c>
      <c r="E76" s="55">
        <v>0</v>
      </c>
      <c r="F76" s="55">
        <v>0</v>
      </c>
      <c r="G76" s="55">
        <v>0</v>
      </c>
      <c r="H76" s="55">
        <v>0</v>
      </c>
      <c r="I76" s="56">
        <v>0</v>
      </c>
      <c r="J76" s="55">
        <v>0</v>
      </c>
      <c r="K76" s="56">
        <v>0</v>
      </c>
      <c r="L76" s="55">
        <v>0</v>
      </c>
      <c r="M76" s="57">
        <v>0</v>
      </c>
      <c r="N76" s="58">
        <f t="shared" si="1"/>
        <v>1</v>
      </c>
    </row>
    <row r="77" spans="1:14">
      <c r="A77" s="53" t="s">
        <v>90</v>
      </c>
      <c r="B77" s="54">
        <v>596</v>
      </c>
      <c r="C77" s="55">
        <v>36</v>
      </c>
      <c r="D77" s="55">
        <v>382</v>
      </c>
      <c r="E77" s="55">
        <v>0</v>
      </c>
      <c r="F77" s="55">
        <v>0</v>
      </c>
      <c r="G77" s="55">
        <v>3</v>
      </c>
      <c r="H77" s="55">
        <v>1</v>
      </c>
      <c r="I77" s="56">
        <v>0</v>
      </c>
      <c r="J77" s="55">
        <v>12</v>
      </c>
      <c r="K77" s="56">
        <v>21</v>
      </c>
      <c r="L77" s="55">
        <v>7</v>
      </c>
      <c r="M77" s="57">
        <v>0</v>
      </c>
      <c r="N77" s="58">
        <f t="shared" si="1"/>
        <v>1058</v>
      </c>
    </row>
    <row r="78" spans="1:14">
      <c r="A78" s="53" t="s">
        <v>91</v>
      </c>
      <c r="B78" s="54">
        <v>17</v>
      </c>
      <c r="C78" s="55">
        <v>5</v>
      </c>
      <c r="D78" s="55">
        <v>67</v>
      </c>
      <c r="E78" s="55">
        <v>0</v>
      </c>
      <c r="F78" s="55">
        <v>0</v>
      </c>
      <c r="G78" s="55">
        <v>1</v>
      </c>
      <c r="H78" s="55">
        <v>0</v>
      </c>
      <c r="I78" s="56">
        <v>0</v>
      </c>
      <c r="J78" s="55">
        <v>0</v>
      </c>
      <c r="K78" s="56">
        <v>1</v>
      </c>
      <c r="L78" s="55">
        <v>3</v>
      </c>
      <c r="M78" s="57">
        <v>0</v>
      </c>
      <c r="N78" s="58">
        <f t="shared" si="1"/>
        <v>94</v>
      </c>
    </row>
    <row r="79" spans="1:14">
      <c r="A79" s="53" t="s">
        <v>92</v>
      </c>
      <c r="B79" s="54">
        <v>14</v>
      </c>
      <c r="C79" s="55">
        <v>4</v>
      </c>
      <c r="D79" s="55">
        <v>77</v>
      </c>
      <c r="E79" s="55">
        <v>0</v>
      </c>
      <c r="F79" s="55">
        <v>0</v>
      </c>
      <c r="G79" s="55">
        <v>0</v>
      </c>
      <c r="H79" s="55">
        <v>0</v>
      </c>
      <c r="I79" s="56">
        <v>0</v>
      </c>
      <c r="J79" s="55">
        <v>17</v>
      </c>
      <c r="K79" s="56">
        <v>7</v>
      </c>
      <c r="L79" s="55">
        <v>19</v>
      </c>
      <c r="M79" s="57">
        <v>0</v>
      </c>
      <c r="N79" s="58">
        <f t="shared" si="1"/>
        <v>138</v>
      </c>
    </row>
    <row r="80" spans="1:14">
      <c r="A80" s="53" t="s">
        <v>93</v>
      </c>
      <c r="B80" s="54">
        <v>33</v>
      </c>
      <c r="C80" s="55">
        <v>5</v>
      </c>
      <c r="D80" s="55">
        <v>95</v>
      </c>
      <c r="E80" s="55">
        <v>0</v>
      </c>
      <c r="F80" s="55">
        <v>0</v>
      </c>
      <c r="G80" s="55">
        <v>2</v>
      </c>
      <c r="H80" s="55">
        <v>0</v>
      </c>
      <c r="I80" s="56">
        <v>0</v>
      </c>
      <c r="J80" s="55">
        <v>0</v>
      </c>
      <c r="K80" s="56">
        <v>0</v>
      </c>
      <c r="L80" s="55">
        <v>0</v>
      </c>
      <c r="M80" s="57">
        <v>0</v>
      </c>
      <c r="N80" s="58">
        <f t="shared" si="1"/>
        <v>135</v>
      </c>
    </row>
    <row r="81" spans="1:14">
      <c r="A81" s="53" t="s">
        <v>94</v>
      </c>
      <c r="B81" s="54">
        <v>0</v>
      </c>
      <c r="C81" s="55">
        <v>1</v>
      </c>
      <c r="D81" s="55">
        <v>1</v>
      </c>
      <c r="E81" s="55">
        <v>0</v>
      </c>
      <c r="F81" s="55">
        <v>0</v>
      </c>
      <c r="G81" s="55">
        <v>0</v>
      </c>
      <c r="H81" s="55">
        <v>0</v>
      </c>
      <c r="I81" s="56">
        <v>0</v>
      </c>
      <c r="J81" s="55">
        <v>0</v>
      </c>
      <c r="K81" s="56">
        <v>0</v>
      </c>
      <c r="L81" s="55">
        <v>0</v>
      </c>
      <c r="M81" s="57">
        <v>0</v>
      </c>
      <c r="N81" s="58">
        <f t="shared" si="1"/>
        <v>2</v>
      </c>
    </row>
    <row r="82" spans="1:14">
      <c r="A82" s="53" t="s">
        <v>95</v>
      </c>
      <c r="B82" s="54">
        <v>18</v>
      </c>
      <c r="C82" s="55">
        <v>6</v>
      </c>
      <c r="D82" s="55">
        <v>48</v>
      </c>
      <c r="E82" s="55">
        <v>0</v>
      </c>
      <c r="F82" s="55">
        <v>0</v>
      </c>
      <c r="G82" s="55">
        <v>0</v>
      </c>
      <c r="H82" s="55">
        <v>0</v>
      </c>
      <c r="I82" s="56">
        <v>0</v>
      </c>
      <c r="J82" s="55">
        <v>8</v>
      </c>
      <c r="K82" s="56">
        <v>0</v>
      </c>
      <c r="L82" s="55">
        <v>7</v>
      </c>
      <c r="M82" s="57">
        <v>0</v>
      </c>
      <c r="N82" s="58">
        <f t="shared" si="1"/>
        <v>87</v>
      </c>
    </row>
    <row r="83" spans="1:14">
      <c r="A83" s="53" t="s">
        <v>96</v>
      </c>
      <c r="B83" s="54">
        <v>65</v>
      </c>
      <c r="C83" s="55">
        <v>240</v>
      </c>
      <c r="D83" s="60">
        <v>1417</v>
      </c>
      <c r="E83" s="55">
        <v>0</v>
      </c>
      <c r="F83" s="55">
        <v>0</v>
      </c>
      <c r="G83" s="55">
        <v>6</v>
      </c>
      <c r="H83" s="55">
        <v>2</v>
      </c>
      <c r="I83" s="56">
        <v>0</v>
      </c>
      <c r="J83" s="55">
        <v>0</v>
      </c>
      <c r="K83" s="56">
        <v>0</v>
      </c>
      <c r="L83" s="55">
        <v>0</v>
      </c>
      <c r="M83" s="57">
        <v>0</v>
      </c>
      <c r="N83" s="58">
        <f t="shared" si="1"/>
        <v>1730</v>
      </c>
    </row>
    <row r="84" spans="1:14">
      <c r="A84" s="53" t="s">
        <v>97</v>
      </c>
      <c r="B84" s="54">
        <v>0</v>
      </c>
      <c r="C84" s="55">
        <v>31</v>
      </c>
      <c r="D84" s="55">
        <v>330</v>
      </c>
      <c r="E84" s="55">
        <v>0</v>
      </c>
      <c r="F84" s="55">
        <v>0</v>
      </c>
      <c r="G84" s="55">
        <v>0</v>
      </c>
      <c r="H84" s="55">
        <v>0</v>
      </c>
      <c r="I84" s="56">
        <v>0</v>
      </c>
      <c r="J84" s="55">
        <v>1</v>
      </c>
      <c r="K84" s="56">
        <v>0</v>
      </c>
      <c r="L84" s="55">
        <v>0</v>
      </c>
      <c r="M84" s="57">
        <v>0</v>
      </c>
      <c r="N84" s="58">
        <f t="shared" si="1"/>
        <v>362</v>
      </c>
    </row>
    <row r="85" spans="1:14">
      <c r="A85" s="53" t="s">
        <v>98</v>
      </c>
      <c r="B85" s="54">
        <v>28</v>
      </c>
      <c r="C85" s="55">
        <v>2</v>
      </c>
      <c r="D85" s="55">
        <v>34</v>
      </c>
      <c r="E85" s="55">
        <v>0</v>
      </c>
      <c r="F85" s="55">
        <v>0</v>
      </c>
      <c r="G85" s="55">
        <v>0</v>
      </c>
      <c r="H85" s="55">
        <v>0</v>
      </c>
      <c r="I85" s="56">
        <v>0</v>
      </c>
      <c r="J85" s="55">
        <v>0</v>
      </c>
      <c r="K85" s="56">
        <v>0</v>
      </c>
      <c r="L85" s="55">
        <v>1</v>
      </c>
      <c r="M85" s="57">
        <v>0</v>
      </c>
      <c r="N85" s="58">
        <f t="shared" si="1"/>
        <v>65</v>
      </c>
    </row>
    <row r="86" spans="1:14">
      <c r="A86" s="53" t="s">
        <v>99</v>
      </c>
      <c r="B86" s="54">
        <v>8</v>
      </c>
      <c r="C86" s="55">
        <v>0</v>
      </c>
      <c r="D86" s="55">
        <v>15</v>
      </c>
      <c r="E86" s="55">
        <v>0</v>
      </c>
      <c r="F86" s="55">
        <v>0</v>
      </c>
      <c r="G86" s="55">
        <v>0</v>
      </c>
      <c r="H86" s="55">
        <v>0</v>
      </c>
      <c r="I86" s="56">
        <v>0</v>
      </c>
      <c r="J86" s="55">
        <v>0</v>
      </c>
      <c r="K86" s="56">
        <v>0</v>
      </c>
      <c r="L86" s="55">
        <v>0</v>
      </c>
      <c r="M86" s="57">
        <v>0</v>
      </c>
      <c r="N86" s="58">
        <f t="shared" si="1"/>
        <v>23</v>
      </c>
    </row>
    <row r="87" spans="1:14">
      <c r="A87" s="53" t="s">
        <v>100</v>
      </c>
      <c r="B87" s="54">
        <v>44</v>
      </c>
      <c r="C87" s="55">
        <v>2</v>
      </c>
      <c r="D87" s="55">
        <v>69</v>
      </c>
      <c r="E87" s="55">
        <v>0</v>
      </c>
      <c r="F87" s="55">
        <v>0</v>
      </c>
      <c r="G87" s="55">
        <v>5</v>
      </c>
      <c r="H87" s="55">
        <v>0</v>
      </c>
      <c r="I87" s="56">
        <v>0</v>
      </c>
      <c r="J87" s="55">
        <v>11</v>
      </c>
      <c r="K87" s="56">
        <v>1</v>
      </c>
      <c r="L87" s="55">
        <v>3</v>
      </c>
      <c r="M87" s="57">
        <v>0</v>
      </c>
      <c r="N87" s="58">
        <f t="shared" si="1"/>
        <v>135</v>
      </c>
    </row>
    <row r="88" spans="1:14">
      <c r="A88" s="53" t="s">
        <v>101</v>
      </c>
      <c r="B88" s="54">
        <v>12</v>
      </c>
      <c r="C88" s="55">
        <v>0</v>
      </c>
      <c r="D88" s="55">
        <v>6</v>
      </c>
      <c r="E88" s="55">
        <v>0</v>
      </c>
      <c r="F88" s="55">
        <v>0</v>
      </c>
      <c r="G88" s="55">
        <v>0</v>
      </c>
      <c r="H88" s="55">
        <v>0</v>
      </c>
      <c r="I88" s="56">
        <v>0</v>
      </c>
      <c r="J88" s="55">
        <v>0</v>
      </c>
      <c r="K88" s="56">
        <v>0</v>
      </c>
      <c r="L88" s="55">
        <v>0</v>
      </c>
      <c r="M88" s="57">
        <v>0</v>
      </c>
      <c r="N88" s="58">
        <f t="shared" si="1"/>
        <v>18</v>
      </c>
    </row>
    <row r="89" spans="1:14">
      <c r="A89" s="53" t="s">
        <v>102</v>
      </c>
      <c r="B89" s="54">
        <v>8</v>
      </c>
      <c r="C89" s="55">
        <v>0</v>
      </c>
      <c r="D89" s="55">
        <v>3</v>
      </c>
      <c r="E89" s="55">
        <v>0</v>
      </c>
      <c r="F89" s="55">
        <v>0</v>
      </c>
      <c r="G89" s="55">
        <v>0</v>
      </c>
      <c r="H89" s="55">
        <v>0</v>
      </c>
      <c r="I89" s="56">
        <v>0</v>
      </c>
      <c r="J89" s="55">
        <v>3</v>
      </c>
      <c r="K89" s="56">
        <v>1</v>
      </c>
      <c r="L89" s="55">
        <v>0</v>
      </c>
      <c r="M89" s="57">
        <v>0</v>
      </c>
      <c r="N89" s="58">
        <f t="shared" si="1"/>
        <v>15</v>
      </c>
    </row>
    <row r="90" spans="1:14">
      <c r="A90" s="53" t="s">
        <v>104</v>
      </c>
      <c r="B90" s="54">
        <v>80</v>
      </c>
      <c r="C90" s="55">
        <v>5</v>
      </c>
      <c r="D90" s="55">
        <v>109</v>
      </c>
      <c r="E90" s="55">
        <v>0</v>
      </c>
      <c r="F90" s="55">
        <v>0</v>
      </c>
      <c r="G90" s="55">
        <v>2</v>
      </c>
      <c r="H90" s="55">
        <v>0</v>
      </c>
      <c r="I90" s="56">
        <v>0</v>
      </c>
      <c r="J90" s="55">
        <v>2</v>
      </c>
      <c r="K90" s="56">
        <v>0</v>
      </c>
      <c r="L90" s="55">
        <v>0</v>
      </c>
      <c r="M90" s="57">
        <v>0</v>
      </c>
      <c r="N90" s="58">
        <f t="shared" si="1"/>
        <v>198</v>
      </c>
    </row>
    <row r="91" spans="1:14">
      <c r="A91" s="53" t="s">
        <v>105</v>
      </c>
      <c r="B91" s="54">
        <v>2</v>
      </c>
      <c r="C91" s="55">
        <v>0</v>
      </c>
      <c r="D91" s="55">
        <v>2</v>
      </c>
      <c r="E91" s="55">
        <v>0</v>
      </c>
      <c r="F91" s="55">
        <v>0</v>
      </c>
      <c r="G91" s="55">
        <v>0</v>
      </c>
      <c r="H91" s="55">
        <v>0</v>
      </c>
      <c r="I91" s="56">
        <v>0</v>
      </c>
      <c r="J91" s="55">
        <v>0</v>
      </c>
      <c r="K91" s="56">
        <v>0</v>
      </c>
      <c r="L91" s="55">
        <v>1</v>
      </c>
      <c r="M91" s="57">
        <v>0</v>
      </c>
      <c r="N91" s="58">
        <f t="shared" si="1"/>
        <v>5</v>
      </c>
    </row>
    <row r="92" spans="1:14">
      <c r="A92" s="53" t="s">
        <v>106</v>
      </c>
      <c r="B92" s="54">
        <v>50</v>
      </c>
      <c r="C92" s="55">
        <v>2</v>
      </c>
      <c r="D92" s="55">
        <v>261</v>
      </c>
      <c r="E92" s="55">
        <v>0</v>
      </c>
      <c r="F92" s="55">
        <v>0</v>
      </c>
      <c r="G92" s="55">
        <v>0</v>
      </c>
      <c r="H92" s="55">
        <v>0</v>
      </c>
      <c r="I92" s="56">
        <v>0</v>
      </c>
      <c r="J92" s="55">
        <v>5</v>
      </c>
      <c r="K92" s="56">
        <v>6</v>
      </c>
      <c r="L92" s="55">
        <v>2</v>
      </c>
      <c r="M92" s="57">
        <v>0</v>
      </c>
      <c r="N92" s="58">
        <f t="shared" si="1"/>
        <v>326</v>
      </c>
    </row>
    <row r="93" spans="1:14">
      <c r="A93" s="53" t="s">
        <v>107</v>
      </c>
      <c r="B93" s="54">
        <v>0</v>
      </c>
      <c r="C93" s="55">
        <v>0</v>
      </c>
      <c r="D93" s="55">
        <v>0</v>
      </c>
      <c r="E93" s="55">
        <v>1</v>
      </c>
      <c r="F93" s="55">
        <v>0</v>
      </c>
      <c r="G93" s="55">
        <v>0</v>
      </c>
      <c r="H93" s="55">
        <v>0</v>
      </c>
      <c r="I93" s="56">
        <v>0</v>
      </c>
      <c r="J93" s="55">
        <v>0</v>
      </c>
      <c r="K93" s="56">
        <v>0</v>
      </c>
      <c r="L93" s="55">
        <v>0</v>
      </c>
      <c r="M93" s="57">
        <v>0</v>
      </c>
      <c r="N93" s="58">
        <f>SUM(B93:M93)</f>
        <v>1</v>
      </c>
    </row>
    <row r="94" spans="1:14">
      <c r="A94" s="53" t="s">
        <v>108</v>
      </c>
      <c r="B94" s="54">
        <v>238</v>
      </c>
      <c r="C94" s="55">
        <v>0</v>
      </c>
      <c r="D94" s="55">
        <v>0</v>
      </c>
      <c r="E94" s="60">
        <v>1459</v>
      </c>
      <c r="F94" s="55">
        <v>373</v>
      </c>
      <c r="G94" s="55">
        <v>0</v>
      </c>
      <c r="H94" s="55">
        <v>0</v>
      </c>
      <c r="I94" s="56">
        <v>0</v>
      </c>
      <c r="J94" s="55">
        <v>0</v>
      </c>
      <c r="K94" s="56">
        <v>0</v>
      </c>
      <c r="L94" s="55">
        <v>0</v>
      </c>
      <c r="M94" s="57">
        <v>0</v>
      </c>
      <c r="N94" s="58">
        <f t="shared" si="1"/>
        <v>2070</v>
      </c>
    </row>
    <row r="95" spans="1:14">
      <c r="A95" s="53" t="s">
        <v>109</v>
      </c>
      <c r="B95" s="54">
        <v>2</v>
      </c>
      <c r="C95" s="55">
        <v>0</v>
      </c>
      <c r="D95" s="55">
        <v>0</v>
      </c>
      <c r="E95" s="55">
        <v>24</v>
      </c>
      <c r="F95" s="55">
        <v>2</v>
      </c>
      <c r="G95" s="55">
        <v>0</v>
      </c>
      <c r="H95" s="55">
        <v>0</v>
      </c>
      <c r="I95" s="56">
        <v>0</v>
      </c>
      <c r="J95" s="55">
        <v>0</v>
      </c>
      <c r="K95" s="56">
        <v>0</v>
      </c>
      <c r="L95" s="55">
        <v>0</v>
      </c>
      <c r="M95" s="57">
        <v>0</v>
      </c>
      <c r="N95" s="58">
        <f t="shared" si="1"/>
        <v>28</v>
      </c>
    </row>
    <row r="96" spans="1:14">
      <c r="A96" s="53" t="s">
        <v>110</v>
      </c>
      <c r="B96" s="54">
        <v>18</v>
      </c>
      <c r="C96" s="55">
        <v>0</v>
      </c>
      <c r="D96" s="55">
        <v>0</v>
      </c>
      <c r="E96" s="55">
        <v>516</v>
      </c>
      <c r="F96" s="55">
        <v>93</v>
      </c>
      <c r="G96" s="55">
        <v>0</v>
      </c>
      <c r="H96" s="55">
        <v>0</v>
      </c>
      <c r="I96" s="56">
        <v>0</v>
      </c>
      <c r="J96" s="55">
        <v>0</v>
      </c>
      <c r="K96" s="56">
        <v>0</v>
      </c>
      <c r="L96" s="55">
        <v>0</v>
      </c>
      <c r="M96" s="57">
        <v>0</v>
      </c>
      <c r="N96" s="58">
        <f t="shared" si="1"/>
        <v>627</v>
      </c>
    </row>
    <row r="97" spans="1:14">
      <c r="A97" s="53" t="s">
        <v>258</v>
      </c>
      <c r="B97" s="54">
        <v>95</v>
      </c>
      <c r="C97" s="55">
        <v>9</v>
      </c>
      <c r="D97" s="55">
        <v>75</v>
      </c>
      <c r="E97" s="55">
        <v>0</v>
      </c>
      <c r="F97" s="55">
        <v>0</v>
      </c>
      <c r="G97" s="55">
        <v>1</v>
      </c>
      <c r="H97" s="55">
        <v>0</v>
      </c>
      <c r="I97" s="56">
        <v>0</v>
      </c>
      <c r="J97" s="55">
        <v>0</v>
      </c>
      <c r="K97" s="56">
        <v>0</v>
      </c>
      <c r="L97" s="55">
        <v>1</v>
      </c>
      <c r="M97" s="57">
        <v>0</v>
      </c>
      <c r="N97" s="58">
        <f t="shared" si="1"/>
        <v>181</v>
      </c>
    </row>
    <row r="98" spans="1:14">
      <c r="A98" s="53" t="s">
        <v>112</v>
      </c>
      <c r="B98" s="54">
        <v>6</v>
      </c>
      <c r="C98" s="55">
        <v>1</v>
      </c>
      <c r="D98" s="55">
        <v>7</v>
      </c>
      <c r="E98" s="55">
        <v>0</v>
      </c>
      <c r="F98" s="55">
        <v>0</v>
      </c>
      <c r="G98" s="55">
        <v>0</v>
      </c>
      <c r="H98" s="55">
        <v>0</v>
      </c>
      <c r="I98" s="56">
        <v>0</v>
      </c>
      <c r="J98" s="55">
        <v>0</v>
      </c>
      <c r="K98" s="56">
        <v>0</v>
      </c>
      <c r="L98" s="55">
        <v>1</v>
      </c>
      <c r="M98" s="57">
        <v>0</v>
      </c>
      <c r="N98" s="58">
        <f t="shared" si="1"/>
        <v>15</v>
      </c>
    </row>
    <row r="99" spans="1:14">
      <c r="A99" s="53" t="s">
        <v>114</v>
      </c>
      <c r="B99" s="54">
        <v>0</v>
      </c>
      <c r="C99" s="55">
        <v>0</v>
      </c>
      <c r="D99" s="55">
        <v>1</v>
      </c>
      <c r="E99" s="55">
        <v>0</v>
      </c>
      <c r="F99" s="55">
        <v>0</v>
      </c>
      <c r="G99" s="55">
        <v>0</v>
      </c>
      <c r="H99" s="55">
        <v>0</v>
      </c>
      <c r="I99" s="56">
        <v>0</v>
      </c>
      <c r="J99" s="55">
        <v>0</v>
      </c>
      <c r="K99" s="56">
        <v>0</v>
      </c>
      <c r="L99" s="55">
        <v>0</v>
      </c>
      <c r="M99" s="57">
        <v>0</v>
      </c>
      <c r="N99" s="58">
        <f>SUM(B99:M99)</f>
        <v>1</v>
      </c>
    </row>
    <row r="100" spans="1:14">
      <c r="A100" s="53" t="s">
        <v>115</v>
      </c>
      <c r="B100" s="54">
        <v>11</v>
      </c>
      <c r="C100" s="55">
        <v>4</v>
      </c>
      <c r="D100" s="55">
        <v>131</v>
      </c>
      <c r="E100" s="55">
        <v>0</v>
      </c>
      <c r="F100" s="55">
        <v>0</v>
      </c>
      <c r="G100" s="55">
        <v>1</v>
      </c>
      <c r="H100" s="55">
        <v>0</v>
      </c>
      <c r="I100" s="56">
        <v>0</v>
      </c>
      <c r="J100" s="55">
        <v>0</v>
      </c>
      <c r="K100" s="56">
        <v>0</v>
      </c>
      <c r="L100" s="55">
        <v>0</v>
      </c>
      <c r="M100" s="57">
        <v>0</v>
      </c>
      <c r="N100" s="58">
        <f t="shared" si="1"/>
        <v>147</v>
      </c>
    </row>
    <row r="101" spans="1:14">
      <c r="A101" s="53" t="s">
        <v>116</v>
      </c>
      <c r="B101" s="54">
        <v>5</v>
      </c>
      <c r="C101" s="55">
        <v>2</v>
      </c>
      <c r="D101" s="55">
        <v>9</v>
      </c>
      <c r="E101" s="55">
        <v>0</v>
      </c>
      <c r="F101" s="55">
        <v>0</v>
      </c>
      <c r="G101" s="55">
        <v>0</v>
      </c>
      <c r="H101" s="55">
        <v>0</v>
      </c>
      <c r="I101" s="56">
        <v>0</v>
      </c>
      <c r="J101" s="55">
        <v>0</v>
      </c>
      <c r="K101" s="56">
        <v>0</v>
      </c>
      <c r="L101" s="55">
        <v>0</v>
      </c>
      <c r="M101" s="57">
        <v>0</v>
      </c>
      <c r="N101" s="58">
        <f t="shared" si="1"/>
        <v>16</v>
      </c>
    </row>
    <row r="102" spans="1:14">
      <c r="A102" s="53" t="s">
        <v>117</v>
      </c>
      <c r="B102" s="54">
        <v>0</v>
      </c>
      <c r="C102" s="55">
        <v>0</v>
      </c>
      <c r="D102" s="55">
        <v>0</v>
      </c>
      <c r="E102" s="55">
        <v>0</v>
      </c>
      <c r="F102" s="55">
        <v>0</v>
      </c>
      <c r="G102" s="55">
        <v>26</v>
      </c>
      <c r="H102" s="55">
        <v>1</v>
      </c>
      <c r="I102" s="56">
        <v>0</v>
      </c>
      <c r="J102" s="55">
        <v>0</v>
      </c>
      <c r="K102" s="56">
        <v>0</v>
      </c>
      <c r="L102" s="55">
        <v>0</v>
      </c>
      <c r="M102" s="57">
        <v>0</v>
      </c>
      <c r="N102" s="58">
        <f t="shared" si="1"/>
        <v>27</v>
      </c>
    </row>
    <row r="103" spans="1:14">
      <c r="A103" s="53" t="s">
        <v>118</v>
      </c>
      <c r="B103" s="54">
        <v>143</v>
      </c>
      <c r="C103" s="55">
        <v>13</v>
      </c>
      <c r="D103" s="55">
        <v>227</v>
      </c>
      <c r="E103" s="55">
        <v>0</v>
      </c>
      <c r="F103" s="55">
        <v>0</v>
      </c>
      <c r="G103" s="55">
        <v>3</v>
      </c>
      <c r="H103" s="55">
        <v>0</v>
      </c>
      <c r="I103" s="56">
        <v>0</v>
      </c>
      <c r="J103" s="55">
        <v>1</v>
      </c>
      <c r="K103" s="56">
        <v>0</v>
      </c>
      <c r="L103" s="55">
        <v>1</v>
      </c>
      <c r="M103" s="57">
        <v>0</v>
      </c>
      <c r="N103" s="58">
        <f t="shared" si="1"/>
        <v>388</v>
      </c>
    </row>
    <row r="104" spans="1:14">
      <c r="A104" s="53" t="s">
        <v>119</v>
      </c>
      <c r="B104" s="54">
        <v>3</v>
      </c>
      <c r="C104" s="55">
        <v>0</v>
      </c>
      <c r="D104" s="55">
        <v>2</v>
      </c>
      <c r="E104" s="55">
        <v>0</v>
      </c>
      <c r="F104" s="55">
        <v>0</v>
      </c>
      <c r="G104" s="55">
        <v>0</v>
      </c>
      <c r="H104" s="55">
        <v>0</v>
      </c>
      <c r="I104" s="56">
        <v>0</v>
      </c>
      <c r="J104" s="55">
        <v>0</v>
      </c>
      <c r="K104" s="56">
        <v>0</v>
      </c>
      <c r="L104" s="55">
        <v>0</v>
      </c>
      <c r="M104" s="57">
        <v>0</v>
      </c>
      <c r="N104" s="58">
        <f t="shared" si="1"/>
        <v>5</v>
      </c>
    </row>
    <row r="105" spans="1:14">
      <c r="A105" s="53" t="s">
        <v>120</v>
      </c>
      <c r="B105" s="54">
        <v>10</v>
      </c>
      <c r="C105" s="55">
        <v>2</v>
      </c>
      <c r="D105" s="55">
        <v>21</v>
      </c>
      <c r="E105" s="55">
        <v>0</v>
      </c>
      <c r="F105" s="55">
        <v>0</v>
      </c>
      <c r="G105" s="55">
        <v>0</v>
      </c>
      <c r="H105" s="55">
        <v>0</v>
      </c>
      <c r="I105" s="56">
        <v>0</v>
      </c>
      <c r="J105" s="55">
        <v>0</v>
      </c>
      <c r="K105" s="56">
        <v>0</v>
      </c>
      <c r="L105" s="55">
        <v>0</v>
      </c>
      <c r="M105" s="57">
        <v>0</v>
      </c>
      <c r="N105" s="58">
        <f t="shared" si="1"/>
        <v>33</v>
      </c>
    </row>
    <row r="106" spans="1:14">
      <c r="A106" s="53" t="s">
        <v>121</v>
      </c>
      <c r="B106" s="54">
        <v>102</v>
      </c>
      <c r="C106" s="55">
        <v>10</v>
      </c>
      <c r="D106" s="55">
        <v>215</v>
      </c>
      <c r="E106" s="55">
        <v>0</v>
      </c>
      <c r="F106" s="55">
        <v>0</v>
      </c>
      <c r="G106" s="55">
        <v>10</v>
      </c>
      <c r="H106" s="55">
        <v>1</v>
      </c>
      <c r="I106" s="56">
        <v>0</v>
      </c>
      <c r="J106" s="55">
        <v>0</v>
      </c>
      <c r="K106" s="56">
        <v>0</v>
      </c>
      <c r="L106" s="55">
        <v>0</v>
      </c>
      <c r="M106" s="57">
        <v>0</v>
      </c>
      <c r="N106" s="58">
        <f t="shared" si="1"/>
        <v>338</v>
      </c>
    </row>
    <row r="107" spans="1:14">
      <c r="A107" s="53" t="s">
        <v>122</v>
      </c>
      <c r="B107" s="54">
        <v>196</v>
      </c>
      <c r="C107" s="55">
        <v>77</v>
      </c>
      <c r="D107" s="55">
        <v>438</v>
      </c>
      <c r="E107" s="55">
        <v>0</v>
      </c>
      <c r="F107" s="55">
        <v>0</v>
      </c>
      <c r="G107" s="55">
        <v>8</v>
      </c>
      <c r="H107" s="55">
        <v>3</v>
      </c>
      <c r="I107" s="56">
        <v>0</v>
      </c>
      <c r="J107" s="55">
        <v>2</v>
      </c>
      <c r="K107" s="56">
        <v>0</v>
      </c>
      <c r="L107" s="55">
        <v>5</v>
      </c>
      <c r="M107" s="57">
        <v>0</v>
      </c>
      <c r="N107" s="58">
        <f t="shared" si="1"/>
        <v>729</v>
      </c>
    </row>
    <row r="108" spans="1:14">
      <c r="A108" s="53" t="s">
        <v>123</v>
      </c>
      <c r="B108" s="54">
        <v>226</v>
      </c>
      <c r="C108" s="55">
        <v>125</v>
      </c>
      <c r="D108" s="55">
        <v>289</v>
      </c>
      <c r="E108" s="55">
        <v>0</v>
      </c>
      <c r="F108" s="55">
        <v>0</v>
      </c>
      <c r="G108" s="55">
        <v>4</v>
      </c>
      <c r="H108" s="55">
        <v>0</v>
      </c>
      <c r="I108" s="56">
        <v>0</v>
      </c>
      <c r="J108" s="55">
        <v>1</v>
      </c>
      <c r="K108" s="56">
        <v>0</v>
      </c>
      <c r="L108" s="55">
        <v>40</v>
      </c>
      <c r="M108" s="57">
        <v>0</v>
      </c>
      <c r="N108" s="58">
        <f t="shared" si="1"/>
        <v>685</v>
      </c>
    </row>
    <row r="109" spans="1:14">
      <c r="A109" s="53" t="s">
        <v>124</v>
      </c>
      <c r="B109" s="54">
        <v>2</v>
      </c>
      <c r="C109" s="55">
        <v>0</v>
      </c>
      <c r="D109" s="55">
        <v>0</v>
      </c>
      <c r="E109" s="55">
        <v>0</v>
      </c>
      <c r="F109" s="55">
        <v>0</v>
      </c>
      <c r="G109" s="55">
        <v>0</v>
      </c>
      <c r="H109" s="55">
        <v>0</v>
      </c>
      <c r="I109" s="56">
        <v>0</v>
      </c>
      <c r="J109" s="55">
        <v>0</v>
      </c>
      <c r="K109" s="56">
        <v>0</v>
      </c>
      <c r="L109" s="55">
        <v>0</v>
      </c>
      <c r="M109" s="57">
        <v>0</v>
      </c>
      <c r="N109" s="58">
        <f t="shared" si="1"/>
        <v>2</v>
      </c>
    </row>
    <row r="110" spans="1:14">
      <c r="A110" s="53" t="s">
        <v>259</v>
      </c>
      <c r="B110" s="54">
        <v>2</v>
      </c>
      <c r="C110" s="55">
        <v>1</v>
      </c>
      <c r="D110" s="55">
        <v>2</v>
      </c>
      <c r="E110" s="55">
        <v>0</v>
      </c>
      <c r="F110" s="55">
        <v>0</v>
      </c>
      <c r="G110" s="55">
        <v>1</v>
      </c>
      <c r="H110" s="55">
        <v>0</v>
      </c>
      <c r="I110" s="56">
        <v>0</v>
      </c>
      <c r="J110" s="55">
        <v>0</v>
      </c>
      <c r="K110" s="56">
        <v>0</v>
      </c>
      <c r="L110" s="55">
        <v>0</v>
      </c>
      <c r="M110" s="57">
        <v>0</v>
      </c>
      <c r="N110" s="58">
        <f t="shared" si="1"/>
        <v>6</v>
      </c>
    </row>
    <row r="111" spans="1:14">
      <c r="A111" s="53" t="s">
        <v>126</v>
      </c>
      <c r="B111" s="54">
        <v>1</v>
      </c>
      <c r="C111" s="55">
        <v>0</v>
      </c>
      <c r="D111" s="55">
        <v>3</v>
      </c>
      <c r="E111" s="55">
        <v>0</v>
      </c>
      <c r="F111" s="55">
        <v>0</v>
      </c>
      <c r="G111" s="55">
        <v>0</v>
      </c>
      <c r="H111" s="55">
        <v>0</v>
      </c>
      <c r="I111" s="56">
        <v>0</v>
      </c>
      <c r="J111" s="55">
        <v>0</v>
      </c>
      <c r="K111" s="56">
        <v>0</v>
      </c>
      <c r="L111" s="55">
        <v>0</v>
      </c>
      <c r="M111" s="57">
        <v>0</v>
      </c>
      <c r="N111" s="58">
        <f t="shared" si="1"/>
        <v>4</v>
      </c>
    </row>
    <row r="112" spans="1:14">
      <c r="A112" s="53" t="s">
        <v>127</v>
      </c>
      <c r="B112" s="54">
        <v>41</v>
      </c>
      <c r="C112" s="55">
        <v>148</v>
      </c>
      <c r="D112" s="55">
        <v>286</v>
      </c>
      <c r="E112" s="55">
        <v>0</v>
      </c>
      <c r="F112" s="55">
        <v>0</v>
      </c>
      <c r="G112" s="55">
        <v>0</v>
      </c>
      <c r="H112" s="55">
        <v>0</v>
      </c>
      <c r="I112" s="56">
        <v>0</v>
      </c>
      <c r="J112" s="55">
        <v>0</v>
      </c>
      <c r="K112" s="56">
        <v>0</v>
      </c>
      <c r="L112" s="55">
        <v>6</v>
      </c>
      <c r="M112" s="57">
        <v>3</v>
      </c>
      <c r="N112" s="58">
        <f t="shared" si="1"/>
        <v>484</v>
      </c>
    </row>
    <row r="113" spans="1:14">
      <c r="A113" s="53" t="s">
        <v>128</v>
      </c>
      <c r="B113" s="54">
        <v>89</v>
      </c>
      <c r="C113" s="55">
        <v>0</v>
      </c>
      <c r="D113" s="55">
        <v>0</v>
      </c>
      <c r="E113" s="60">
        <v>1978</v>
      </c>
      <c r="F113" s="55">
        <v>399</v>
      </c>
      <c r="G113" s="55">
        <v>0</v>
      </c>
      <c r="H113" s="55">
        <v>0</v>
      </c>
      <c r="I113" s="56">
        <v>0</v>
      </c>
      <c r="J113" s="55">
        <v>0</v>
      </c>
      <c r="K113" s="56">
        <v>0</v>
      </c>
      <c r="L113" s="55">
        <v>0</v>
      </c>
      <c r="M113" s="57">
        <v>0</v>
      </c>
      <c r="N113" s="58">
        <f t="shared" si="1"/>
        <v>2466</v>
      </c>
    </row>
    <row r="114" spans="1:14">
      <c r="A114" s="53" t="s">
        <v>129</v>
      </c>
      <c r="B114" s="54">
        <v>551</v>
      </c>
      <c r="C114" s="55">
        <v>0</v>
      </c>
      <c r="D114" s="55">
        <v>0</v>
      </c>
      <c r="E114" s="60">
        <v>19670</v>
      </c>
      <c r="F114" s="60">
        <v>1789</v>
      </c>
      <c r="G114" s="55">
        <v>0</v>
      </c>
      <c r="H114" s="55">
        <v>0</v>
      </c>
      <c r="I114" s="56">
        <v>0</v>
      </c>
      <c r="J114" s="55">
        <v>0</v>
      </c>
      <c r="K114" s="56">
        <v>0</v>
      </c>
      <c r="L114" s="55">
        <v>0</v>
      </c>
      <c r="M114" s="57">
        <v>0</v>
      </c>
      <c r="N114" s="58">
        <f t="shared" si="1"/>
        <v>22010</v>
      </c>
    </row>
    <row r="115" spans="1:14">
      <c r="A115" s="53" t="s">
        <v>198</v>
      </c>
      <c r="B115" s="54">
        <v>30</v>
      </c>
      <c r="C115" s="55">
        <v>2</v>
      </c>
      <c r="D115" s="55">
        <v>3</v>
      </c>
      <c r="E115" s="55">
        <v>0</v>
      </c>
      <c r="F115" s="55">
        <v>0</v>
      </c>
      <c r="G115" s="55">
        <v>0</v>
      </c>
      <c r="H115" s="55">
        <v>0</v>
      </c>
      <c r="I115" s="56">
        <v>0</v>
      </c>
      <c r="J115" s="55">
        <v>0</v>
      </c>
      <c r="K115" s="56">
        <v>0</v>
      </c>
      <c r="L115" s="55">
        <v>8</v>
      </c>
      <c r="M115" s="57">
        <v>8</v>
      </c>
      <c r="N115" s="58">
        <f t="shared" si="1"/>
        <v>51</v>
      </c>
    </row>
    <row r="116" spans="1:14">
      <c r="A116" s="53" t="s">
        <v>131</v>
      </c>
      <c r="B116" s="54">
        <v>250</v>
      </c>
      <c r="C116" s="55">
        <v>31</v>
      </c>
      <c r="D116" s="55">
        <v>361</v>
      </c>
      <c r="E116" s="55">
        <v>0</v>
      </c>
      <c r="F116" s="55">
        <v>0</v>
      </c>
      <c r="G116" s="55">
        <v>3</v>
      </c>
      <c r="H116" s="55">
        <v>1</v>
      </c>
      <c r="I116" s="56">
        <v>0</v>
      </c>
      <c r="J116" s="55">
        <v>6</v>
      </c>
      <c r="K116" s="56">
        <v>1</v>
      </c>
      <c r="L116" s="55">
        <v>18</v>
      </c>
      <c r="M116" s="57">
        <v>2</v>
      </c>
      <c r="N116" s="58">
        <f t="shared" si="1"/>
        <v>673</v>
      </c>
    </row>
    <row r="117" spans="1:14">
      <c r="A117" s="53" t="s">
        <v>132</v>
      </c>
      <c r="B117" s="54">
        <v>4</v>
      </c>
      <c r="C117" s="55">
        <v>0</v>
      </c>
      <c r="D117" s="55">
        <v>6</v>
      </c>
      <c r="E117" s="55">
        <v>0</v>
      </c>
      <c r="F117" s="55">
        <v>0</v>
      </c>
      <c r="G117" s="55">
        <v>2</v>
      </c>
      <c r="H117" s="55">
        <v>0</v>
      </c>
      <c r="I117" s="56">
        <v>0</v>
      </c>
      <c r="J117" s="55">
        <v>0</v>
      </c>
      <c r="K117" s="56">
        <v>0</v>
      </c>
      <c r="L117" s="55">
        <v>0</v>
      </c>
      <c r="M117" s="57">
        <v>0</v>
      </c>
      <c r="N117" s="58">
        <f t="shared" si="1"/>
        <v>12</v>
      </c>
    </row>
    <row r="118" spans="1:14">
      <c r="A118" s="53" t="s">
        <v>133</v>
      </c>
      <c r="B118" s="54">
        <v>23</v>
      </c>
      <c r="C118" s="55">
        <v>0</v>
      </c>
      <c r="D118" s="55">
        <v>0</v>
      </c>
      <c r="E118" s="55">
        <v>944</v>
      </c>
      <c r="F118" s="55">
        <v>69</v>
      </c>
      <c r="G118" s="55">
        <v>0</v>
      </c>
      <c r="H118" s="55">
        <v>0</v>
      </c>
      <c r="I118" s="56">
        <v>0</v>
      </c>
      <c r="J118" s="55">
        <v>0</v>
      </c>
      <c r="K118" s="56">
        <v>0</v>
      </c>
      <c r="L118" s="55">
        <v>0</v>
      </c>
      <c r="M118" s="57">
        <v>0</v>
      </c>
      <c r="N118" s="58">
        <f t="shared" si="1"/>
        <v>1036</v>
      </c>
    </row>
    <row r="119" spans="1:14">
      <c r="A119" s="53" t="s">
        <v>134</v>
      </c>
      <c r="B119" s="54">
        <v>14</v>
      </c>
      <c r="C119" s="55">
        <v>0</v>
      </c>
      <c r="D119" s="55">
        <v>27</v>
      </c>
      <c r="E119" s="55">
        <v>0</v>
      </c>
      <c r="F119" s="55">
        <v>0</v>
      </c>
      <c r="G119" s="55">
        <v>1</v>
      </c>
      <c r="H119" s="55">
        <v>0</v>
      </c>
      <c r="I119" s="56">
        <v>0</v>
      </c>
      <c r="J119" s="55">
        <v>0</v>
      </c>
      <c r="K119" s="56">
        <v>0</v>
      </c>
      <c r="L119" s="55">
        <v>0</v>
      </c>
      <c r="M119" s="57">
        <v>0</v>
      </c>
      <c r="N119" s="58">
        <f t="shared" si="1"/>
        <v>42</v>
      </c>
    </row>
    <row r="120" spans="1:14">
      <c r="A120" s="53" t="s">
        <v>135</v>
      </c>
      <c r="B120" s="54">
        <v>0</v>
      </c>
      <c r="C120" s="55">
        <v>0</v>
      </c>
      <c r="D120" s="55">
        <v>4</v>
      </c>
      <c r="E120" s="55">
        <v>0</v>
      </c>
      <c r="F120" s="55">
        <v>0</v>
      </c>
      <c r="G120" s="55">
        <v>0</v>
      </c>
      <c r="H120" s="55">
        <v>0</v>
      </c>
      <c r="I120" s="56">
        <v>0</v>
      </c>
      <c r="J120" s="55">
        <v>0</v>
      </c>
      <c r="K120" s="56">
        <v>0</v>
      </c>
      <c r="L120" s="55">
        <v>0</v>
      </c>
      <c r="M120" s="57">
        <v>0</v>
      </c>
      <c r="N120" s="58">
        <f t="shared" si="1"/>
        <v>4</v>
      </c>
    </row>
    <row r="121" spans="1:14">
      <c r="A121" s="53" t="s">
        <v>136</v>
      </c>
      <c r="B121" s="54">
        <v>68</v>
      </c>
      <c r="C121" s="55">
        <v>26</v>
      </c>
      <c r="D121" s="55">
        <v>595</v>
      </c>
      <c r="E121" s="55">
        <v>0</v>
      </c>
      <c r="F121" s="55">
        <v>0</v>
      </c>
      <c r="G121" s="55">
        <v>7</v>
      </c>
      <c r="H121" s="55">
        <v>0</v>
      </c>
      <c r="I121" s="56">
        <v>0</v>
      </c>
      <c r="J121" s="55">
        <v>8</v>
      </c>
      <c r="K121" s="56">
        <v>2</v>
      </c>
      <c r="L121" s="55">
        <v>9</v>
      </c>
      <c r="M121" s="57">
        <v>8</v>
      </c>
      <c r="N121" s="58">
        <f t="shared" si="1"/>
        <v>723</v>
      </c>
    </row>
    <row r="122" spans="1:14">
      <c r="A122" s="53" t="s">
        <v>137</v>
      </c>
      <c r="B122" s="54">
        <v>31</v>
      </c>
      <c r="C122" s="55">
        <v>4</v>
      </c>
      <c r="D122" s="55">
        <v>62</v>
      </c>
      <c r="E122" s="55">
        <v>0</v>
      </c>
      <c r="F122" s="55">
        <v>0</v>
      </c>
      <c r="G122" s="55">
        <v>0</v>
      </c>
      <c r="H122" s="55">
        <v>0</v>
      </c>
      <c r="I122" s="56">
        <v>0</v>
      </c>
      <c r="J122" s="55">
        <v>1</v>
      </c>
      <c r="K122" s="56">
        <v>2</v>
      </c>
      <c r="L122" s="55">
        <v>1</v>
      </c>
      <c r="M122" s="57">
        <v>0</v>
      </c>
      <c r="N122" s="58">
        <f t="shared" si="1"/>
        <v>101</v>
      </c>
    </row>
    <row r="123" spans="1:14">
      <c r="A123" s="53" t="s">
        <v>138</v>
      </c>
      <c r="B123" s="54">
        <v>2</v>
      </c>
      <c r="C123" s="55">
        <v>0</v>
      </c>
      <c r="D123" s="55">
        <v>4</v>
      </c>
      <c r="E123" s="55">
        <v>0</v>
      </c>
      <c r="F123" s="55">
        <v>0</v>
      </c>
      <c r="G123" s="55">
        <v>0</v>
      </c>
      <c r="H123" s="55">
        <v>1</v>
      </c>
      <c r="I123" s="56">
        <v>0</v>
      </c>
      <c r="J123" s="55">
        <v>0</v>
      </c>
      <c r="K123" s="56">
        <v>0</v>
      </c>
      <c r="L123" s="55">
        <v>0</v>
      </c>
      <c r="M123" s="57">
        <v>0</v>
      </c>
      <c r="N123" s="58">
        <f t="shared" si="1"/>
        <v>7</v>
      </c>
    </row>
    <row r="124" spans="1:14">
      <c r="A124" s="53" t="s">
        <v>269</v>
      </c>
      <c r="B124" s="54">
        <v>0</v>
      </c>
      <c r="C124" s="55">
        <v>0</v>
      </c>
      <c r="D124" s="55">
        <v>1</v>
      </c>
      <c r="E124" s="55">
        <v>0</v>
      </c>
      <c r="F124" s="55">
        <v>0</v>
      </c>
      <c r="G124" s="55">
        <v>0</v>
      </c>
      <c r="H124" s="55">
        <v>0</v>
      </c>
      <c r="I124" s="56">
        <v>0</v>
      </c>
      <c r="J124" s="55">
        <v>0</v>
      </c>
      <c r="K124" s="56">
        <v>0</v>
      </c>
      <c r="L124" s="55">
        <v>0</v>
      </c>
      <c r="M124" s="57">
        <v>0</v>
      </c>
      <c r="N124" s="58">
        <f t="shared" si="1"/>
        <v>1</v>
      </c>
    </row>
    <row r="125" spans="1:14">
      <c r="A125" s="53" t="s">
        <v>140</v>
      </c>
      <c r="B125" s="54">
        <v>0</v>
      </c>
      <c r="C125" s="55">
        <v>0</v>
      </c>
      <c r="D125" s="55">
        <v>9</v>
      </c>
      <c r="E125" s="55">
        <v>0</v>
      </c>
      <c r="F125" s="55">
        <v>0</v>
      </c>
      <c r="G125" s="55">
        <v>0</v>
      </c>
      <c r="H125" s="55">
        <v>0</v>
      </c>
      <c r="I125" s="56">
        <v>0</v>
      </c>
      <c r="J125" s="55">
        <v>0</v>
      </c>
      <c r="K125" s="56">
        <v>0</v>
      </c>
      <c r="L125" s="55">
        <v>0</v>
      </c>
      <c r="M125" s="57">
        <v>0</v>
      </c>
      <c r="N125" s="58">
        <f t="shared" si="1"/>
        <v>9</v>
      </c>
    </row>
    <row r="126" spans="1:14">
      <c r="A126" s="53" t="s">
        <v>141</v>
      </c>
      <c r="B126" s="54">
        <v>54</v>
      </c>
      <c r="C126" s="55">
        <v>7</v>
      </c>
      <c r="D126" s="55">
        <v>58</v>
      </c>
      <c r="E126" s="55">
        <v>0</v>
      </c>
      <c r="F126" s="55">
        <v>0</v>
      </c>
      <c r="G126" s="55">
        <v>1</v>
      </c>
      <c r="H126" s="55">
        <v>0</v>
      </c>
      <c r="I126" s="56">
        <v>0</v>
      </c>
      <c r="J126" s="55">
        <v>0</v>
      </c>
      <c r="K126" s="56">
        <v>0</v>
      </c>
      <c r="L126" s="55">
        <v>0</v>
      </c>
      <c r="M126" s="57">
        <v>1</v>
      </c>
      <c r="N126" s="58">
        <f t="shared" si="1"/>
        <v>121</v>
      </c>
    </row>
    <row r="127" spans="1:14">
      <c r="A127" s="53" t="s">
        <v>142</v>
      </c>
      <c r="B127" s="54">
        <v>8</v>
      </c>
      <c r="C127" s="55">
        <v>0</v>
      </c>
      <c r="D127" s="55">
        <v>0</v>
      </c>
      <c r="E127" s="60">
        <v>1435</v>
      </c>
      <c r="F127" s="55">
        <v>88</v>
      </c>
      <c r="G127" s="55">
        <v>0</v>
      </c>
      <c r="H127" s="55">
        <v>0</v>
      </c>
      <c r="I127" s="56">
        <v>0</v>
      </c>
      <c r="J127" s="55">
        <v>0</v>
      </c>
      <c r="K127" s="56">
        <v>0</v>
      </c>
      <c r="L127" s="55">
        <v>0</v>
      </c>
      <c r="M127" s="57">
        <v>0</v>
      </c>
      <c r="N127" s="58">
        <f t="shared" si="1"/>
        <v>1531</v>
      </c>
    </row>
    <row r="128" spans="1:14">
      <c r="A128" s="53" t="s">
        <v>143</v>
      </c>
      <c r="B128" s="54">
        <v>49</v>
      </c>
      <c r="C128" s="55">
        <v>8</v>
      </c>
      <c r="D128" s="55">
        <v>83</v>
      </c>
      <c r="E128" s="55">
        <v>0</v>
      </c>
      <c r="F128" s="55">
        <v>0</v>
      </c>
      <c r="G128" s="55">
        <v>8</v>
      </c>
      <c r="H128" s="55">
        <v>2</v>
      </c>
      <c r="I128" s="56">
        <v>0</v>
      </c>
      <c r="J128" s="55">
        <v>0</v>
      </c>
      <c r="K128" s="56">
        <v>0</v>
      </c>
      <c r="L128" s="55">
        <v>0</v>
      </c>
      <c r="M128" s="57">
        <v>0</v>
      </c>
      <c r="N128" s="58">
        <f t="shared" si="1"/>
        <v>150</v>
      </c>
    </row>
    <row r="129" spans="1:14">
      <c r="A129" s="53" t="s">
        <v>144</v>
      </c>
      <c r="B129" s="54">
        <v>1</v>
      </c>
      <c r="C129" s="55">
        <v>0</v>
      </c>
      <c r="D129" s="55">
        <v>0</v>
      </c>
      <c r="E129" s="55">
        <v>0</v>
      </c>
      <c r="F129" s="55">
        <v>0</v>
      </c>
      <c r="G129" s="55">
        <v>0</v>
      </c>
      <c r="H129" s="55">
        <v>0</v>
      </c>
      <c r="I129" s="56">
        <v>0</v>
      </c>
      <c r="J129" s="55">
        <v>1</v>
      </c>
      <c r="K129" s="56">
        <v>0</v>
      </c>
      <c r="L129" s="55">
        <v>0</v>
      </c>
      <c r="M129" s="57">
        <v>0</v>
      </c>
      <c r="N129" s="58">
        <f t="shared" si="1"/>
        <v>2</v>
      </c>
    </row>
    <row r="130" spans="1:14">
      <c r="A130" s="53" t="s">
        <v>145</v>
      </c>
      <c r="B130" s="54">
        <v>0</v>
      </c>
      <c r="C130" s="55">
        <v>0</v>
      </c>
      <c r="D130" s="55">
        <v>3</v>
      </c>
      <c r="E130" s="55">
        <v>0</v>
      </c>
      <c r="F130" s="55">
        <v>0</v>
      </c>
      <c r="G130" s="55">
        <v>0</v>
      </c>
      <c r="H130" s="55">
        <v>0</v>
      </c>
      <c r="I130" s="56">
        <v>0</v>
      </c>
      <c r="J130" s="55">
        <v>0</v>
      </c>
      <c r="K130" s="56">
        <v>0</v>
      </c>
      <c r="L130" s="55">
        <v>0</v>
      </c>
      <c r="M130" s="57">
        <v>0</v>
      </c>
      <c r="N130" s="58">
        <f t="shared" si="1"/>
        <v>3</v>
      </c>
    </row>
    <row r="131" spans="1:14">
      <c r="A131" s="53" t="s">
        <v>146</v>
      </c>
      <c r="B131" s="59">
        <v>3539</v>
      </c>
      <c r="C131" s="55">
        <v>476</v>
      </c>
      <c r="D131" s="60">
        <v>2850</v>
      </c>
      <c r="E131" s="55">
        <v>0</v>
      </c>
      <c r="F131" s="55">
        <v>0</v>
      </c>
      <c r="G131" s="55">
        <v>60</v>
      </c>
      <c r="H131" s="55">
        <v>15</v>
      </c>
      <c r="I131" s="56">
        <v>0</v>
      </c>
      <c r="J131" s="55">
        <v>509</v>
      </c>
      <c r="K131" s="61">
        <v>1785</v>
      </c>
      <c r="L131" s="55">
        <v>735</v>
      </c>
      <c r="M131" s="57">
        <v>3</v>
      </c>
      <c r="N131" s="58">
        <f t="shared" si="1"/>
        <v>9972</v>
      </c>
    </row>
    <row r="132" spans="1:14">
      <c r="A132" s="53" t="s">
        <v>147</v>
      </c>
      <c r="B132" s="54">
        <v>91</v>
      </c>
      <c r="C132" s="55">
        <v>0</v>
      </c>
      <c r="D132" s="55">
        <v>0</v>
      </c>
      <c r="E132" s="60">
        <v>2392</v>
      </c>
      <c r="F132" s="55">
        <v>197</v>
      </c>
      <c r="G132" s="55">
        <v>0</v>
      </c>
      <c r="H132" s="55">
        <v>0</v>
      </c>
      <c r="I132" s="56">
        <v>0</v>
      </c>
      <c r="J132" s="55">
        <v>0</v>
      </c>
      <c r="K132" s="56">
        <v>0</v>
      </c>
      <c r="L132" s="55">
        <v>0</v>
      </c>
      <c r="M132" s="57">
        <v>0</v>
      </c>
      <c r="N132" s="58">
        <f t="shared" si="1"/>
        <v>2680</v>
      </c>
    </row>
    <row r="133" spans="1:14">
      <c r="A133" s="53" t="s">
        <v>148</v>
      </c>
      <c r="B133" s="54">
        <v>1</v>
      </c>
      <c r="C133" s="55">
        <v>3</v>
      </c>
      <c r="D133" s="55">
        <v>15</v>
      </c>
      <c r="E133" s="55">
        <v>0</v>
      </c>
      <c r="F133" s="55">
        <v>0</v>
      </c>
      <c r="G133" s="55">
        <v>1</v>
      </c>
      <c r="H133" s="55">
        <v>0</v>
      </c>
      <c r="I133" s="56">
        <v>0</v>
      </c>
      <c r="J133" s="55">
        <v>5</v>
      </c>
      <c r="K133" s="56">
        <v>0</v>
      </c>
      <c r="L133" s="55">
        <v>2</v>
      </c>
      <c r="M133" s="57">
        <v>0</v>
      </c>
      <c r="N133" s="58">
        <f>SUM(B133:M133)</f>
        <v>27</v>
      </c>
    </row>
    <row r="134" spans="1:14">
      <c r="A134" s="53" t="s">
        <v>149</v>
      </c>
      <c r="B134" s="54">
        <v>0</v>
      </c>
      <c r="C134" s="55">
        <v>0</v>
      </c>
      <c r="D134" s="55">
        <v>1</v>
      </c>
      <c r="E134" s="55">
        <v>0</v>
      </c>
      <c r="F134" s="55">
        <v>0</v>
      </c>
      <c r="G134" s="55">
        <v>0</v>
      </c>
      <c r="H134" s="55">
        <v>0</v>
      </c>
      <c r="I134" s="56">
        <v>0</v>
      </c>
      <c r="J134" s="55">
        <v>0</v>
      </c>
      <c r="K134" s="56">
        <v>0</v>
      </c>
      <c r="L134" s="55">
        <v>0</v>
      </c>
      <c r="M134" s="57">
        <v>0</v>
      </c>
      <c r="N134" s="58">
        <v>1</v>
      </c>
    </row>
    <row r="135" spans="1:14">
      <c r="A135" s="53" t="s">
        <v>150</v>
      </c>
      <c r="B135" s="54">
        <v>0</v>
      </c>
      <c r="C135" s="55">
        <v>0</v>
      </c>
      <c r="D135" s="55">
        <v>1</v>
      </c>
      <c r="E135" s="55">
        <v>0</v>
      </c>
      <c r="F135" s="55">
        <v>0</v>
      </c>
      <c r="G135" s="55">
        <v>0</v>
      </c>
      <c r="H135" s="55">
        <v>0</v>
      </c>
      <c r="I135" s="56">
        <v>0</v>
      </c>
      <c r="J135" s="55">
        <v>0</v>
      </c>
      <c r="K135" s="56">
        <v>0</v>
      </c>
      <c r="L135" s="55">
        <v>0</v>
      </c>
      <c r="M135" s="57">
        <v>0</v>
      </c>
      <c r="N135" s="58">
        <f>SUM(D135:M135)</f>
        <v>1</v>
      </c>
    </row>
    <row r="136" spans="1:14">
      <c r="A136" s="53" t="s">
        <v>152</v>
      </c>
      <c r="B136" s="54">
        <v>4</v>
      </c>
      <c r="C136" s="55">
        <v>0</v>
      </c>
      <c r="D136" s="55">
        <v>12</v>
      </c>
      <c r="E136" s="55">
        <v>0</v>
      </c>
      <c r="F136" s="55">
        <v>0</v>
      </c>
      <c r="G136" s="55">
        <v>2</v>
      </c>
      <c r="H136" s="55">
        <v>0</v>
      </c>
      <c r="I136" s="56">
        <v>0</v>
      </c>
      <c r="J136" s="55">
        <v>0</v>
      </c>
      <c r="K136" s="56">
        <v>0</v>
      </c>
      <c r="L136" s="55">
        <v>0</v>
      </c>
      <c r="M136" s="57">
        <v>0</v>
      </c>
      <c r="N136" s="58">
        <f t="shared" ref="N136:N174" si="2">SUM(B136:M136)</f>
        <v>18</v>
      </c>
    </row>
    <row r="137" spans="1:14">
      <c r="A137" s="53" t="s">
        <v>154</v>
      </c>
      <c r="B137" s="54">
        <v>19</v>
      </c>
      <c r="C137" s="55">
        <v>5</v>
      </c>
      <c r="D137" s="55">
        <v>27</v>
      </c>
      <c r="E137" s="55">
        <v>0</v>
      </c>
      <c r="F137" s="55">
        <v>0</v>
      </c>
      <c r="G137" s="55">
        <v>1</v>
      </c>
      <c r="H137" s="55">
        <v>0</v>
      </c>
      <c r="I137" s="56">
        <v>0</v>
      </c>
      <c r="J137" s="55">
        <v>0</v>
      </c>
      <c r="K137" s="56">
        <v>6</v>
      </c>
      <c r="L137" s="55">
        <v>1</v>
      </c>
      <c r="M137" s="57">
        <v>1</v>
      </c>
      <c r="N137" s="58">
        <f t="shared" si="2"/>
        <v>60</v>
      </c>
    </row>
    <row r="138" spans="1:14">
      <c r="A138" s="53" t="s">
        <v>155</v>
      </c>
      <c r="B138" s="54">
        <v>256</v>
      </c>
      <c r="C138" s="55">
        <v>30</v>
      </c>
      <c r="D138" s="55">
        <v>302</v>
      </c>
      <c r="E138" s="55">
        <v>0</v>
      </c>
      <c r="F138" s="55">
        <v>0</v>
      </c>
      <c r="G138" s="55">
        <v>8</v>
      </c>
      <c r="H138" s="55">
        <v>0</v>
      </c>
      <c r="I138" s="56">
        <v>0</v>
      </c>
      <c r="J138" s="55">
        <v>0</v>
      </c>
      <c r="K138" s="56">
        <v>0</v>
      </c>
      <c r="L138" s="55">
        <v>1</v>
      </c>
      <c r="M138" s="57">
        <v>0</v>
      </c>
      <c r="N138" s="58">
        <f t="shared" si="2"/>
        <v>597</v>
      </c>
    </row>
    <row r="139" spans="1:14">
      <c r="A139" s="53" t="s">
        <v>156</v>
      </c>
      <c r="B139" s="54">
        <v>1</v>
      </c>
      <c r="C139" s="55">
        <v>0</v>
      </c>
      <c r="D139" s="55">
        <v>2</v>
      </c>
      <c r="E139" s="55">
        <v>0</v>
      </c>
      <c r="F139" s="55">
        <v>0</v>
      </c>
      <c r="G139" s="55">
        <v>0</v>
      </c>
      <c r="H139" s="55">
        <v>0</v>
      </c>
      <c r="I139" s="56">
        <v>0</v>
      </c>
      <c r="J139" s="55">
        <v>0</v>
      </c>
      <c r="K139" s="56">
        <v>0</v>
      </c>
      <c r="L139" s="55">
        <v>0</v>
      </c>
      <c r="M139" s="57">
        <v>0</v>
      </c>
      <c r="N139" s="58">
        <f t="shared" si="2"/>
        <v>3</v>
      </c>
    </row>
    <row r="140" spans="1:14">
      <c r="A140" s="53" t="s">
        <v>157</v>
      </c>
      <c r="B140" s="54">
        <v>6</v>
      </c>
      <c r="C140" s="55">
        <v>0</v>
      </c>
      <c r="D140" s="55">
        <v>6</v>
      </c>
      <c r="E140" s="55">
        <v>0</v>
      </c>
      <c r="F140" s="55">
        <v>0</v>
      </c>
      <c r="G140" s="55">
        <v>0</v>
      </c>
      <c r="H140" s="55">
        <v>0</v>
      </c>
      <c r="I140" s="56">
        <v>0</v>
      </c>
      <c r="J140" s="55">
        <v>1</v>
      </c>
      <c r="K140" s="56">
        <v>0</v>
      </c>
      <c r="L140" s="55">
        <v>0</v>
      </c>
      <c r="M140" s="57">
        <v>2</v>
      </c>
      <c r="N140" s="58">
        <f t="shared" si="2"/>
        <v>15</v>
      </c>
    </row>
    <row r="141" spans="1:14">
      <c r="A141" s="53" t="s">
        <v>158</v>
      </c>
      <c r="B141" s="54">
        <v>9</v>
      </c>
      <c r="C141" s="55">
        <v>3</v>
      </c>
      <c r="D141" s="55">
        <v>38</v>
      </c>
      <c r="E141" s="55">
        <v>0</v>
      </c>
      <c r="F141" s="55">
        <v>0</v>
      </c>
      <c r="G141" s="55">
        <v>2</v>
      </c>
      <c r="H141" s="55">
        <v>0</v>
      </c>
      <c r="I141" s="56">
        <v>0</v>
      </c>
      <c r="J141" s="55">
        <v>0</v>
      </c>
      <c r="K141" s="56">
        <v>0</v>
      </c>
      <c r="L141" s="55">
        <v>0</v>
      </c>
      <c r="M141" s="57">
        <v>0</v>
      </c>
      <c r="N141" s="58">
        <f t="shared" si="2"/>
        <v>52</v>
      </c>
    </row>
    <row r="142" spans="1:14">
      <c r="A142" s="53" t="s">
        <v>159</v>
      </c>
      <c r="B142" s="54">
        <v>218</v>
      </c>
      <c r="C142" s="55">
        <v>0</v>
      </c>
      <c r="D142" s="55">
        <v>0</v>
      </c>
      <c r="E142" s="60">
        <v>1564</v>
      </c>
      <c r="F142" s="55">
        <v>217</v>
      </c>
      <c r="G142" s="55">
        <v>0</v>
      </c>
      <c r="H142" s="55">
        <v>0</v>
      </c>
      <c r="I142" s="56">
        <v>0</v>
      </c>
      <c r="J142" s="55">
        <v>0</v>
      </c>
      <c r="K142" s="56">
        <v>0</v>
      </c>
      <c r="L142" s="55">
        <v>0</v>
      </c>
      <c r="M142" s="57">
        <v>0</v>
      </c>
      <c r="N142" s="58">
        <f t="shared" si="2"/>
        <v>1999</v>
      </c>
    </row>
    <row r="143" spans="1:14">
      <c r="A143" s="53" t="s">
        <v>160</v>
      </c>
      <c r="B143" s="54">
        <v>11</v>
      </c>
      <c r="C143" s="55">
        <v>0</v>
      </c>
      <c r="D143" s="55">
        <v>0</v>
      </c>
      <c r="E143" s="55">
        <v>208</v>
      </c>
      <c r="F143" s="55">
        <v>22</v>
      </c>
      <c r="G143" s="55">
        <v>0</v>
      </c>
      <c r="H143" s="55">
        <v>0</v>
      </c>
      <c r="I143" s="56">
        <v>0</v>
      </c>
      <c r="J143" s="55">
        <v>0</v>
      </c>
      <c r="K143" s="56">
        <v>0</v>
      </c>
      <c r="L143" s="55">
        <v>0</v>
      </c>
      <c r="M143" s="57">
        <v>0</v>
      </c>
      <c r="N143" s="58">
        <f t="shared" si="2"/>
        <v>241</v>
      </c>
    </row>
    <row r="144" spans="1:14">
      <c r="A144" s="53" t="s">
        <v>161</v>
      </c>
      <c r="B144" s="54">
        <v>6</v>
      </c>
      <c r="C144" s="55">
        <v>0</v>
      </c>
      <c r="D144" s="55">
        <v>2</v>
      </c>
      <c r="E144" s="55">
        <v>0</v>
      </c>
      <c r="F144" s="55">
        <v>0</v>
      </c>
      <c r="G144" s="55">
        <v>3</v>
      </c>
      <c r="H144" s="55">
        <v>0</v>
      </c>
      <c r="I144" s="56">
        <v>0</v>
      </c>
      <c r="J144" s="55">
        <v>18</v>
      </c>
      <c r="K144" s="56">
        <v>21</v>
      </c>
      <c r="L144" s="55">
        <v>0</v>
      </c>
      <c r="M144" s="57">
        <v>0</v>
      </c>
      <c r="N144" s="58">
        <f t="shared" si="2"/>
        <v>50</v>
      </c>
    </row>
    <row r="145" spans="1:14">
      <c r="A145" s="53" t="s">
        <v>162</v>
      </c>
      <c r="B145" s="54">
        <v>35</v>
      </c>
      <c r="C145" s="55">
        <v>6</v>
      </c>
      <c r="D145" s="55">
        <v>48</v>
      </c>
      <c r="E145" s="55">
        <v>0</v>
      </c>
      <c r="F145" s="55">
        <v>0</v>
      </c>
      <c r="G145" s="55">
        <v>1</v>
      </c>
      <c r="H145" s="55">
        <v>0</v>
      </c>
      <c r="I145" s="56">
        <v>0</v>
      </c>
      <c r="J145" s="55">
        <v>9</v>
      </c>
      <c r="K145" s="56">
        <v>9</v>
      </c>
      <c r="L145" s="55">
        <v>3</v>
      </c>
      <c r="M145" s="57">
        <v>0</v>
      </c>
      <c r="N145" s="58">
        <f t="shared" si="2"/>
        <v>111</v>
      </c>
    </row>
    <row r="146" spans="1:14">
      <c r="A146" s="53" t="s">
        <v>163</v>
      </c>
      <c r="B146" s="54">
        <v>789</v>
      </c>
      <c r="C146" s="55">
        <v>121</v>
      </c>
      <c r="D146" s="60">
        <v>1222</v>
      </c>
      <c r="E146" s="55">
        <v>0</v>
      </c>
      <c r="F146" s="55">
        <v>0</v>
      </c>
      <c r="G146" s="55">
        <v>72</v>
      </c>
      <c r="H146" s="55">
        <v>2</v>
      </c>
      <c r="I146" s="56">
        <v>0</v>
      </c>
      <c r="J146" s="55">
        <v>2</v>
      </c>
      <c r="K146" s="56">
        <v>0</v>
      </c>
      <c r="L146" s="55">
        <v>3</v>
      </c>
      <c r="M146" s="57">
        <v>0</v>
      </c>
      <c r="N146" s="58">
        <f t="shared" si="2"/>
        <v>2211</v>
      </c>
    </row>
    <row r="147" spans="1:14">
      <c r="A147" s="53" t="s">
        <v>165</v>
      </c>
      <c r="B147" s="54">
        <v>15</v>
      </c>
      <c r="C147" s="55">
        <v>1</v>
      </c>
      <c r="D147" s="55">
        <v>16</v>
      </c>
      <c r="E147" s="55">
        <v>0</v>
      </c>
      <c r="F147" s="55">
        <v>0</v>
      </c>
      <c r="G147" s="55">
        <v>0</v>
      </c>
      <c r="H147" s="55">
        <v>0</v>
      </c>
      <c r="I147" s="56">
        <v>0</v>
      </c>
      <c r="J147" s="55">
        <v>2</v>
      </c>
      <c r="K147" s="56">
        <v>3</v>
      </c>
      <c r="L147" s="55">
        <v>3</v>
      </c>
      <c r="M147" s="57">
        <v>0</v>
      </c>
      <c r="N147" s="58">
        <f t="shared" si="2"/>
        <v>40</v>
      </c>
    </row>
    <row r="148" spans="1:14">
      <c r="A148" s="53" t="s">
        <v>167</v>
      </c>
      <c r="B148" s="54">
        <v>0</v>
      </c>
      <c r="C148" s="55">
        <v>0</v>
      </c>
      <c r="D148" s="55">
        <v>4</v>
      </c>
      <c r="E148" s="55">
        <v>0</v>
      </c>
      <c r="F148" s="55">
        <v>0</v>
      </c>
      <c r="G148" s="55">
        <v>0</v>
      </c>
      <c r="H148" s="55">
        <v>0</v>
      </c>
      <c r="I148" s="56">
        <v>0</v>
      </c>
      <c r="J148" s="55">
        <v>0</v>
      </c>
      <c r="K148" s="56">
        <v>0</v>
      </c>
      <c r="L148" s="55">
        <v>0</v>
      </c>
      <c r="M148" s="57">
        <v>0</v>
      </c>
      <c r="N148" s="58">
        <f t="shared" si="2"/>
        <v>4</v>
      </c>
    </row>
    <row r="149" spans="1:14">
      <c r="A149" s="53" t="s">
        <v>168</v>
      </c>
      <c r="B149" s="54">
        <v>155</v>
      </c>
      <c r="C149" s="55">
        <v>43</v>
      </c>
      <c r="D149" s="55">
        <v>302</v>
      </c>
      <c r="E149" s="55">
        <v>0</v>
      </c>
      <c r="F149" s="55">
        <v>0</v>
      </c>
      <c r="G149" s="55">
        <v>0</v>
      </c>
      <c r="H149" s="55">
        <v>0</v>
      </c>
      <c r="I149" s="56">
        <v>0</v>
      </c>
      <c r="J149" s="55">
        <v>287</v>
      </c>
      <c r="K149" s="56">
        <v>41</v>
      </c>
      <c r="L149" s="55">
        <v>3</v>
      </c>
      <c r="M149" s="57">
        <v>1</v>
      </c>
      <c r="N149" s="58">
        <f t="shared" si="2"/>
        <v>832</v>
      </c>
    </row>
    <row r="150" spans="1:14">
      <c r="A150" s="53" t="s">
        <v>169</v>
      </c>
      <c r="B150" s="54">
        <v>36</v>
      </c>
      <c r="C150" s="55">
        <v>0</v>
      </c>
      <c r="D150" s="55">
        <v>0</v>
      </c>
      <c r="E150" s="55">
        <v>322</v>
      </c>
      <c r="F150" s="55">
        <v>33</v>
      </c>
      <c r="G150" s="55">
        <v>0</v>
      </c>
      <c r="H150" s="55">
        <v>0</v>
      </c>
      <c r="I150" s="56">
        <v>0</v>
      </c>
      <c r="J150" s="55">
        <v>0</v>
      </c>
      <c r="K150" s="56">
        <v>0</v>
      </c>
      <c r="L150" s="55">
        <v>0</v>
      </c>
      <c r="M150" s="57">
        <v>0</v>
      </c>
      <c r="N150" s="58">
        <f t="shared" si="2"/>
        <v>391</v>
      </c>
    </row>
    <row r="151" spans="1:14">
      <c r="A151" s="53" t="s">
        <v>170</v>
      </c>
      <c r="B151" s="54">
        <v>234</v>
      </c>
      <c r="C151" s="55">
        <v>0</v>
      </c>
      <c r="D151" s="55">
        <v>0</v>
      </c>
      <c r="E151" s="60">
        <v>1922</v>
      </c>
      <c r="F151" s="55">
        <v>239</v>
      </c>
      <c r="G151" s="55">
        <v>0</v>
      </c>
      <c r="H151" s="55">
        <v>0</v>
      </c>
      <c r="I151" s="56">
        <v>0</v>
      </c>
      <c r="J151" s="55">
        <v>0</v>
      </c>
      <c r="K151" s="56">
        <v>0</v>
      </c>
      <c r="L151" s="55">
        <v>0</v>
      </c>
      <c r="M151" s="57">
        <v>0</v>
      </c>
      <c r="N151" s="58">
        <f t="shared" si="2"/>
        <v>2395</v>
      </c>
    </row>
    <row r="152" spans="1:14">
      <c r="A152" s="53" t="s">
        <v>171</v>
      </c>
      <c r="B152" s="54">
        <v>12</v>
      </c>
      <c r="C152" s="55">
        <v>7</v>
      </c>
      <c r="D152" s="55">
        <v>63</v>
      </c>
      <c r="E152" s="55">
        <v>0</v>
      </c>
      <c r="F152" s="55">
        <v>0</v>
      </c>
      <c r="G152" s="55">
        <v>0</v>
      </c>
      <c r="H152" s="55">
        <v>0</v>
      </c>
      <c r="I152" s="56">
        <v>0</v>
      </c>
      <c r="J152" s="55">
        <v>1</v>
      </c>
      <c r="K152" s="56">
        <v>0</v>
      </c>
      <c r="L152" s="55">
        <v>0</v>
      </c>
      <c r="M152" s="57">
        <v>0</v>
      </c>
      <c r="N152" s="58">
        <f t="shared" si="2"/>
        <v>83</v>
      </c>
    </row>
    <row r="153" spans="1:14">
      <c r="A153" s="53" t="s">
        <v>172</v>
      </c>
      <c r="B153" s="54">
        <v>48</v>
      </c>
      <c r="C153" s="55">
        <v>20</v>
      </c>
      <c r="D153" s="55">
        <v>286</v>
      </c>
      <c r="E153" s="55">
        <v>0</v>
      </c>
      <c r="F153" s="55">
        <v>0</v>
      </c>
      <c r="G153" s="55">
        <v>9</v>
      </c>
      <c r="H153" s="55">
        <v>1</v>
      </c>
      <c r="I153" s="56">
        <v>0</v>
      </c>
      <c r="J153" s="55">
        <v>0</v>
      </c>
      <c r="K153" s="56">
        <v>0</v>
      </c>
      <c r="L153" s="55">
        <v>0</v>
      </c>
      <c r="M153" s="57">
        <v>0</v>
      </c>
      <c r="N153" s="58">
        <f t="shared" si="2"/>
        <v>364</v>
      </c>
    </row>
    <row r="154" spans="1:14">
      <c r="A154" s="53" t="s">
        <v>173</v>
      </c>
      <c r="B154" s="54">
        <v>15</v>
      </c>
      <c r="C154" s="55">
        <v>14</v>
      </c>
      <c r="D154" s="55">
        <v>177</v>
      </c>
      <c r="E154" s="55">
        <v>0</v>
      </c>
      <c r="F154" s="55">
        <v>0</v>
      </c>
      <c r="G154" s="55">
        <v>3</v>
      </c>
      <c r="H154" s="55">
        <v>0</v>
      </c>
      <c r="I154" s="56">
        <v>0</v>
      </c>
      <c r="J154" s="55">
        <v>0</v>
      </c>
      <c r="K154" s="56">
        <v>0</v>
      </c>
      <c r="L154" s="55">
        <v>0</v>
      </c>
      <c r="M154" s="57">
        <v>0</v>
      </c>
      <c r="N154" s="58">
        <f t="shared" si="2"/>
        <v>209</v>
      </c>
    </row>
    <row r="155" spans="1:14">
      <c r="A155" s="53" t="s">
        <v>174</v>
      </c>
      <c r="B155" s="54">
        <v>22</v>
      </c>
      <c r="C155" s="55">
        <v>2</v>
      </c>
      <c r="D155" s="55">
        <v>20</v>
      </c>
      <c r="E155" s="55">
        <v>0</v>
      </c>
      <c r="F155" s="55">
        <v>0</v>
      </c>
      <c r="G155" s="55">
        <v>0</v>
      </c>
      <c r="H155" s="55">
        <v>0</v>
      </c>
      <c r="I155" s="56">
        <v>0</v>
      </c>
      <c r="J155" s="55">
        <v>0</v>
      </c>
      <c r="K155" s="56">
        <v>0</v>
      </c>
      <c r="L155" s="55">
        <v>1</v>
      </c>
      <c r="M155" s="57">
        <v>0</v>
      </c>
      <c r="N155" s="58">
        <f t="shared" si="2"/>
        <v>45</v>
      </c>
    </row>
    <row r="156" spans="1:14">
      <c r="A156" s="53" t="s">
        <v>176</v>
      </c>
      <c r="B156" s="54">
        <v>6</v>
      </c>
      <c r="C156" s="55">
        <v>2</v>
      </c>
      <c r="D156" s="55">
        <v>6</v>
      </c>
      <c r="E156" s="55">
        <v>0</v>
      </c>
      <c r="F156" s="55">
        <v>0</v>
      </c>
      <c r="G156" s="55">
        <v>2</v>
      </c>
      <c r="H156" s="55">
        <v>0</v>
      </c>
      <c r="I156" s="56">
        <v>0</v>
      </c>
      <c r="J156" s="55">
        <v>0</v>
      </c>
      <c r="K156" s="56">
        <v>0</v>
      </c>
      <c r="L156" s="55">
        <v>3</v>
      </c>
      <c r="M156" s="57">
        <v>0</v>
      </c>
      <c r="N156" s="58">
        <f t="shared" si="2"/>
        <v>19</v>
      </c>
    </row>
    <row r="157" spans="1:14">
      <c r="A157" s="53" t="s">
        <v>178</v>
      </c>
      <c r="B157" s="54">
        <v>2</v>
      </c>
      <c r="C157" s="55">
        <v>1</v>
      </c>
      <c r="D157" s="55">
        <v>4</v>
      </c>
      <c r="E157" s="55">
        <v>0</v>
      </c>
      <c r="F157" s="55">
        <v>0</v>
      </c>
      <c r="G157" s="55">
        <v>0</v>
      </c>
      <c r="H157" s="55">
        <v>0</v>
      </c>
      <c r="I157" s="56">
        <v>0</v>
      </c>
      <c r="J157" s="55">
        <v>0</v>
      </c>
      <c r="K157" s="56">
        <v>0</v>
      </c>
      <c r="L157" s="55">
        <v>0</v>
      </c>
      <c r="M157" s="57">
        <v>0</v>
      </c>
      <c r="N157" s="58">
        <f t="shared" si="2"/>
        <v>7</v>
      </c>
    </row>
    <row r="158" spans="1:14">
      <c r="A158" s="53" t="s">
        <v>179</v>
      </c>
      <c r="B158" s="54">
        <v>337</v>
      </c>
      <c r="C158" s="55">
        <v>38</v>
      </c>
      <c r="D158" s="55">
        <v>426</v>
      </c>
      <c r="E158" s="55">
        <v>0</v>
      </c>
      <c r="F158" s="55">
        <v>0</v>
      </c>
      <c r="G158" s="55">
        <v>3</v>
      </c>
      <c r="H158" s="55">
        <v>1</v>
      </c>
      <c r="I158" s="56">
        <v>0</v>
      </c>
      <c r="J158" s="55">
        <v>1</v>
      </c>
      <c r="K158" s="56">
        <v>0</v>
      </c>
      <c r="L158" s="55">
        <v>2</v>
      </c>
      <c r="M158" s="57">
        <v>0</v>
      </c>
      <c r="N158" s="58">
        <f t="shared" si="2"/>
        <v>808</v>
      </c>
    </row>
    <row r="159" spans="1:14">
      <c r="A159" s="53" t="s">
        <v>180</v>
      </c>
      <c r="B159" s="54">
        <v>547</v>
      </c>
      <c r="C159" s="55">
        <v>465</v>
      </c>
      <c r="D159" s="60">
        <v>1751</v>
      </c>
      <c r="E159" s="55">
        <v>0</v>
      </c>
      <c r="F159" s="55">
        <v>0</v>
      </c>
      <c r="G159" s="55">
        <v>8</v>
      </c>
      <c r="H159" s="55">
        <v>0</v>
      </c>
      <c r="I159" s="56">
        <v>0</v>
      </c>
      <c r="J159" s="55">
        <v>3</v>
      </c>
      <c r="K159" s="56">
        <v>5</v>
      </c>
      <c r="L159" s="55">
        <v>8</v>
      </c>
      <c r="M159" s="57">
        <v>1</v>
      </c>
      <c r="N159" s="58">
        <f t="shared" si="2"/>
        <v>2788</v>
      </c>
    </row>
    <row r="160" spans="1:14">
      <c r="A160" s="53" t="s">
        <v>181</v>
      </c>
      <c r="B160" s="54">
        <v>25</v>
      </c>
      <c r="C160" s="55">
        <v>4</v>
      </c>
      <c r="D160" s="55">
        <v>36</v>
      </c>
      <c r="E160" s="55">
        <v>0</v>
      </c>
      <c r="F160" s="55">
        <v>0</v>
      </c>
      <c r="G160" s="55">
        <v>0</v>
      </c>
      <c r="H160" s="55">
        <v>0</v>
      </c>
      <c r="I160" s="56">
        <v>0</v>
      </c>
      <c r="J160" s="55">
        <v>27</v>
      </c>
      <c r="K160" s="56">
        <v>0</v>
      </c>
      <c r="L160" s="55">
        <v>0</v>
      </c>
      <c r="M160" s="57">
        <v>0</v>
      </c>
      <c r="N160" s="58">
        <f t="shared" si="2"/>
        <v>92</v>
      </c>
    </row>
    <row r="161" spans="1:14">
      <c r="A161" s="53" t="s">
        <v>182</v>
      </c>
      <c r="B161" s="54">
        <v>8</v>
      </c>
      <c r="C161" s="55">
        <v>0</v>
      </c>
      <c r="D161" s="55">
        <v>10</v>
      </c>
      <c r="E161" s="55">
        <v>0</v>
      </c>
      <c r="F161" s="55">
        <v>0</v>
      </c>
      <c r="G161" s="55">
        <v>0</v>
      </c>
      <c r="H161" s="55">
        <v>0</v>
      </c>
      <c r="I161" s="56">
        <v>0</v>
      </c>
      <c r="J161" s="55">
        <v>0</v>
      </c>
      <c r="K161" s="56">
        <v>0</v>
      </c>
      <c r="L161" s="55">
        <v>2</v>
      </c>
      <c r="M161" s="57">
        <v>0</v>
      </c>
      <c r="N161" s="58">
        <f t="shared" si="2"/>
        <v>20</v>
      </c>
    </row>
    <row r="162" spans="1:14">
      <c r="A162" s="53" t="s">
        <v>183</v>
      </c>
      <c r="B162" s="59">
        <v>20252</v>
      </c>
      <c r="C162" s="60">
        <v>2796</v>
      </c>
      <c r="D162" s="60">
        <v>42451</v>
      </c>
      <c r="E162" s="55">
        <v>0</v>
      </c>
      <c r="F162" s="55">
        <v>0</v>
      </c>
      <c r="G162" s="55">
        <v>102</v>
      </c>
      <c r="H162" s="55">
        <v>23</v>
      </c>
      <c r="I162" s="56">
        <v>0</v>
      </c>
      <c r="J162" s="55">
        <v>2</v>
      </c>
      <c r="K162" s="56">
        <v>35</v>
      </c>
      <c r="L162" s="57">
        <v>202</v>
      </c>
      <c r="M162" s="57">
        <v>3</v>
      </c>
      <c r="N162" s="58">
        <f t="shared" si="2"/>
        <v>65866</v>
      </c>
    </row>
    <row r="163" spans="1:14">
      <c r="A163" s="53" t="s">
        <v>184</v>
      </c>
      <c r="B163" s="54">
        <v>5</v>
      </c>
      <c r="C163" s="55">
        <v>0</v>
      </c>
      <c r="D163" s="55">
        <v>6</v>
      </c>
      <c r="E163" s="55">
        <v>0</v>
      </c>
      <c r="F163" s="55">
        <v>0</v>
      </c>
      <c r="G163" s="55">
        <v>0</v>
      </c>
      <c r="H163" s="55">
        <v>0</v>
      </c>
      <c r="I163" s="56">
        <v>0</v>
      </c>
      <c r="J163" s="55">
        <v>0</v>
      </c>
      <c r="K163" s="56">
        <v>0</v>
      </c>
      <c r="L163" s="55">
        <v>0</v>
      </c>
      <c r="M163" s="57">
        <v>0</v>
      </c>
      <c r="N163" s="58">
        <f t="shared" si="2"/>
        <v>11</v>
      </c>
    </row>
    <row r="164" spans="1:14">
      <c r="A164" s="53" t="s">
        <v>185</v>
      </c>
      <c r="B164" s="54">
        <v>130</v>
      </c>
      <c r="C164" s="55">
        <v>37</v>
      </c>
      <c r="D164" s="55">
        <v>522</v>
      </c>
      <c r="E164" s="55">
        <v>0</v>
      </c>
      <c r="F164" s="55">
        <v>0</v>
      </c>
      <c r="G164" s="55">
        <v>2</v>
      </c>
      <c r="H164" s="55">
        <v>0</v>
      </c>
      <c r="I164" s="56">
        <v>0</v>
      </c>
      <c r="J164" s="55">
        <v>7</v>
      </c>
      <c r="K164" s="56">
        <v>3</v>
      </c>
      <c r="L164" s="55">
        <v>14</v>
      </c>
      <c r="M164" s="57">
        <v>1</v>
      </c>
      <c r="N164" s="58">
        <f t="shared" si="2"/>
        <v>716</v>
      </c>
    </row>
    <row r="165" spans="1:14">
      <c r="A165" s="53" t="s">
        <v>187</v>
      </c>
      <c r="B165" s="54">
        <v>22</v>
      </c>
      <c r="C165" s="55">
        <v>4</v>
      </c>
      <c r="D165" s="55">
        <v>48</v>
      </c>
      <c r="E165" s="55">
        <v>0</v>
      </c>
      <c r="F165" s="55">
        <v>0</v>
      </c>
      <c r="G165" s="55">
        <v>6</v>
      </c>
      <c r="H165" s="55">
        <v>1</v>
      </c>
      <c r="I165" s="56">
        <v>0</v>
      </c>
      <c r="J165" s="55">
        <v>0</v>
      </c>
      <c r="K165" s="56">
        <v>0</v>
      </c>
      <c r="L165" s="55">
        <v>1</v>
      </c>
      <c r="M165" s="57">
        <v>0</v>
      </c>
      <c r="N165" s="58">
        <f t="shared" si="2"/>
        <v>82</v>
      </c>
    </row>
    <row r="166" spans="1:14">
      <c r="A166" s="53" t="s">
        <v>188</v>
      </c>
      <c r="B166" s="54">
        <v>245</v>
      </c>
      <c r="C166" s="55">
        <v>0</v>
      </c>
      <c r="D166" s="55">
        <v>0</v>
      </c>
      <c r="E166" s="60">
        <v>1307</v>
      </c>
      <c r="F166" s="55">
        <v>116</v>
      </c>
      <c r="G166" s="55">
        <v>0</v>
      </c>
      <c r="H166" s="55">
        <v>0</v>
      </c>
      <c r="I166" s="56">
        <v>0</v>
      </c>
      <c r="J166" s="55">
        <v>0</v>
      </c>
      <c r="K166" s="56">
        <v>0</v>
      </c>
      <c r="L166" s="55">
        <v>0</v>
      </c>
      <c r="M166" s="57">
        <v>0</v>
      </c>
      <c r="N166" s="58">
        <f t="shared" si="2"/>
        <v>1668</v>
      </c>
    </row>
    <row r="167" spans="1:14">
      <c r="A167" s="53" t="s">
        <v>189</v>
      </c>
      <c r="B167" s="54">
        <v>193</v>
      </c>
      <c r="C167" s="55">
        <v>0</v>
      </c>
      <c r="D167" s="55">
        <v>0</v>
      </c>
      <c r="E167" s="60">
        <v>4174</v>
      </c>
      <c r="F167" s="55">
        <v>562</v>
      </c>
      <c r="G167" s="55">
        <v>0</v>
      </c>
      <c r="H167" s="55">
        <v>0</v>
      </c>
      <c r="I167" s="56">
        <v>0</v>
      </c>
      <c r="J167" s="55">
        <v>0</v>
      </c>
      <c r="K167" s="56">
        <v>0</v>
      </c>
      <c r="L167" s="55">
        <v>0</v>
      </c>
      <c r="M167" s="57">
        <v>0</v>
      </c>
      <c r="N167" s="58">
        <f t="shared" si="2"/>
        <v>4929</v>
      </c>
    </row>
    <row r="168" spans="1:14">
      <c r="A168" s="53" t="s">
        <v>190</v>
      </c>
      <c r="B168" s="59">
        <v>2368</v>
      </c>
      <c r="C168" s="60">
        <v>1894</v>
      </c>
      <c r="D168" s="60">
        <v>4517</v>
      </c>
      <c r="E168" s="55">
        <v>0</v>
      </c>
      <c r="F168" s="55">
        <v>0</v>
      </c>
      <c r="G168" s="55">
        <v>6</v>
      </c>
      <c r="H168" s="55">
        <v>0</v>
      </c>
      <c r="I168" s="56">
        <v>0</v>
      </c>
      <c r="J168" s="55">
        <v>4</v>
      </c>
      <c r="K168" s="56">
        <v>2</v>
      </c>
      <c r="L168" s="55">
        <v>97</v>
      </c>
      <c r="M168" s="57">
        <v>242</v>
      </c>
      <c r="N168" s="58">
        <f t="shared" si="2"/>
        <v>9130</v>
      </c>
    </row>
    <row r="169" spans="1:14">
      <c r="A169" s="53" t="s">
        <v>191</v>
      </c>
      <c r="B169" s="54">
        <v>204</v>
      </c>
      <c r="C169" s="55">
        <v>0</v>
      </c>
      <c r="D169" s="55">
        <v>0</v>
      </c>
      <c r="E169" s="60">
        <v>5484</v>
      </c>
      <c r="F169" s="55">
        <v>738</v>
      </c>
      <c r="G169" s="55">
        <v>0</v>
      </c>
      <c r="H169" s="55">
        <v>0</v>
      </c>
      <c r="I169" s="56">
        <v>0</v>
      </c>
      <c r="J169" s="55">
        <v>0</v>
      </c>
      <c r="K169" s="56">
        <v>0</v>
      </c>
      <c r="L169" s="55">
        <v>0</v>
      </c>
      <c r="M169" s="57">
        <v>0</v>
      </c>
      <c r="N169" s="58">
        <f t="shared" si="2"/>
        <v>6426</v>
      </c>
    </row>
    <row r="170" spans="1:14">
      <c r="A170" s="53" t="s">
        <v>192</v>
      </c>
      <c r="B170" s="54">
        <v>1</v>
      </c>
      <c r="C170" s="55">
        <v>1</v>
      </c>
      <c r="D170" s="55">
        <v>15</v>
      </c>
      <c r="E170" s="55">
        <v>0</v>
      </c>
      <c r="F170" s="55">
        <v>0</v>
      </c>
      <c r="G170" s="55">
        <v>0</v>
      </c>
      <c r="H170" s="55">
        <v>0</v>
      </c>
      <c r="I170" s="56">
        <v>0</v>
      </c>
      <c r="J170" s="55">
        <v>0</v>
      </c>
      <c r="K170" s="56">
        <v>0</v>
      </c>
      <c r="L170" s="55">
        <v>0</v>
      </c>
      <c r="M170" s="57">
        <v>0</v>
      </c>
      <c r="N170" s="58">
        <f t="shared" si="2"/>
        <v>17</v>
      </c>
    </row>
    <row r="171" spans="1:14">
      <c r="A171" s="53" t="s">
        <v>193</v>
      </c>
      <c r="B171" s="54">
        <v>0</v>
      </c>
      <c r="C171" s="55">
        <v>0</v>
      </c>
      <c r="D171" s="55">
        <v>0</v>
      </c>
      <c r="E171" s="55">
        <v>0</v>
      </c>
      <c r="F171" s="55">
        <v>0</v>
      </c>
      <c r="G171" s="55">
        <v>0</v>
      </c>
      <c r="H171" s="55">
        <v>0</v>
      </c>
      <c r="I171" s="56">
        <v>0</v>
      </c>
      <c r="J171" s="55">
        <v>0</v>
      </c>
      <c r="K171" s="56">
        <v>0</v>
      </c>
      <c r="L171" s="55">
        <v>1</v>
      </c>
      <c r="M171" s="57">
        <v>0</v>
      </c>
      <c r="N171" s="58">
        <f>SUM(B171:M171)</f>
        <v>1</v>
      </c>
    </row>
    <row r="172" spans="1:14">
      <c r="A172" s="53" t="s">
        <v>194</v>
      </c>
      <c r="B172" s="54">
        <v>2</v>
      </c>
      <c r="C172" s="55">
        <v>0</v>
      </c>
      <c r="D172" s="55">
        <v>2</v>
      </c>
      <c r="E172" s="55">
        <v>0</v>
      </c>
      <c r="F172" s="55">
        <v>0</v>
      </c>
      <c r="G172" s="55">
        <v>0</v>
      </c>
      <c r="H172" s="55">
        <v>0</v>
      </c>
      <c r="I172" s="56">
        <v>0</v>
      </c>
      <c r="J172" s="55">
        <v>0</v>
      </c>
      <c r="K172" s="56">
        <v>0</v>
      </c>
      <c r="L172" s="55">
        <v>1</v>
      </c>
      <c r="M172" s="57">
        <v>0</v>
      </c>
      <c r="N172" s="58">
        <f t="shared" si="2"/>
        <v>5</v>
      </c>
    </row>
    <row r="173" spans="1:14">
      <c r="A173" s="53" t="s">
        <v>195</v>
      </c>
      <c r="B173" s="54">
        <v>7</v>
      </c>
      <c r="C173" s="55">
        <v>2</v>
      </c>
      <c r="D173" s="55">
        <v>25</v>
      </c>
      <c r="E173" s="55">
        <v>0</v>
      </c>
      <c r="F173" s="55">
        <v>0</v>
      </c>
      <c r="G173" s="55">
        <v>0</v>
      </c>
      <c r="H173" s="55">
        <v>0</v>
      </c>
      <c r="I173" s="56">
        <v>0</v>
      </c>
      <c r="J173" s="55">
        <v>2</v>
      </c>
      <c r="K173" s="56">
        <v>0</v>
      </c>
      <c r="L173" s="55">
        <v>0</v>
      </c>
      <c r="M173" s="57">
        <v>0</v>
      </c>
      <c r="N173" s="58">
        <f t="shared" si="2"/>
        <v>36</v>
      </c>
    </row>
    <row r="174" spans="1:14" ht="13.5" thickBot="1">
      <c r="A174" s="62" t="s">
        <v>196</v>
      </c>
      <c r="B174" s="63">
        <v>0</v>
      </c>
      <c r="C174" s="64">
        <v>0</v>
      </c>
      <c r="D174" s="64">
        <v>1</v>
      </c>
      <c r="E174" s="64">
        <v>0</v>
      </c>
      <c r="F174" s="64">
        <v>0</v>
      </c>
      <c r="G174" s="64">
        <v>0</v>
      </c>
      <c r="H174" s="64">
        <v>0</v>
      </c>
      <c r="I174" s="65">
        <v>0</v>
      </c>
      <c r="J174" s="64">
        <v>0</v>
      </c>
      <c r="K174" s="65">
        <v>0</v>
      </c>
      <c r="L174" s="64">
        <v>0</v>
      </c>
      <c r="M174" s="66">
        <v>0</v>
      </c>
      <c r="N174" s="90">
        <f t="shared" si="2"/>
        <v>1</v>
      </c>
    </row>
    <row r="175" spans="1:14" ht="13.5" thickBot="1">
      <c r="A175" s="67" t="s">
        <v>205</v>
      </c>
      <c r="B175" s="91">
        <f>SUM(B5:B174)</f>
        <v>47989</v>
      </c>
      <c r="C175" s="68">
        <f t="shared" ref="C175:N175" si="3">SUM(C5:C174)</f>
        <v>9469</v>
      </c>
      <c r="D175" s="68">
        <f t="shared" si="3"/>
        <v>77623</v>
      </c>
      <c r="E175" s="68">
        <f t="shared" si="3"/>
        <v>63460</v>
      </c>
      <c r="F175" s="68">
        <f t="shared" si="3"/>
        <v>7098</v>
      </c>
      <c r="G175" s="68">
        <f t="shared" si="3"/>
        <v>596</v>
      </c>
      <c r="H175" s="68">
        <f t="shared" si="3"/>
        <v>84</v>
      </c>
      <c r="I175" s="68">
        <f t="shared" si="3"/>
        <v>1</v>
      </c>
      <c r="J175" s="68">
        <f t="shared" si="3"/>
        <v>1359</v>
      </c>
      <c r="K175" s="68">
        <f t="shared" si="3"/>
        <v>2058</v>
      </c>
      <c r="L175" s="68">
        <f t="shared" si="3"/>
        <v>1798</v>
      </c>
      <c r="M175" s="92">
        <f t="shared" si="3"/>
        <v>334</v>
      </c>
      <c r="N175" s="93">
        <f t="shared" si="3"/>
        <v>211869</v>
      </c>
    </row>
  </sheetData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O180"/>
  <sheetViews>
    <sheetView zoomScaleNormal="100" workbookViewId="0">
      <selection activeCell="K4" sqref="K4"/>
    </sheetView>
  </sheetViews>
  <sheetFormatPr defaultRowHeight="12.75"/>
  <cols>
    <col min="1" max="1" width="34.5703125" style="40" customWidth="1"/>
    <col min="2" max="3" width="5.7109375" style="40" bestFit="1" customWidth="1"/>
    <col min="4" max="4" width="6.5703125" style="40" bestFit="1" customWidth="1"/>
    <col min="5" max="5" width="7.28515625" style="40" bestFit="1" customWidth="1"/>
    <col min="6" max="6" width="5.7109375" style="40" bestFit="1" customWidth="1"/>
    <col min="7" max="8" width="7.28515625" style="40" bestFit="1" customWidth="1"/>
    <col min="9" max="9" width="2.85546875" style="40" bestFit="1" customWidth="1"/>
    <col min="10" max="10" width="4.7109375" style="40" bestFit="1" customWidth="1"/>
    <col min="11" max="11" width="5.140625" style="40" bestFit="1" customWidth="1"/>
    <col min="12" max="12" width="3.42578125" style="40" bestFit="1" customWidth="1"/>
    <col min="13" max="13" width="5.140625" style="40" bestFit="1" customWidth="1"/>
    <col min="14" max="14" width="6.5703125" style="40" bestFit="1" customWidth="1"/>
    <col min="15" max="15" width="9.140625" style="40"/>
  </cols>
  <sheetData>
    <row r="1" spans="1:15">
      <c r="A1" s="119" t="s">
        <v>235</v>
      </c>
      <c r="B1" s="118"/>
      <c r="C1" s="118"/>
      <c r="D1" s="118"/>
      <c r="E1" s="120"/>
      <c r="F1" s="118"/>
      <c r="G1" s="118"/>
      <c r="H1" s="118"/>
      <c r="I1" s="118"/>
      <c r="J1" s="121"/>
      <c r="K1" s="121"/>
      <c r="L1" s="121"/>
      <c r="M1" s="121"/>
      <c r="N1" s="121"/>
    </row>
    <row r="2" spans="1:15">
      <c r="A2" s="119" t="s">
        <v>236</v>
      </c>
      <c r="B2" s="118"/>
      <c r="C2" s="118"/>
      <c r="D2" s="118"/>
      <c r="E2" s="120"/>
      <c r="F2" s="118"/>
      <c r="G2" s="118"/>
      <c r="H2" s="118"/>
      <c r="I2" s="118"/>
      <c r="J2" s="121"/>
      <c r="K2" s="121"/>
      <c r="L2" s="121"/>
      <c r="M2" s="121"/>
      <c r="N2" s="121"/>
    </row>
    <row r="3" spans="1:15" ht="13.5" thickBot="1">
      <c r="A3" s="119"/>
      <c r="B3" s="118"/>
      <c r="C3" s="118"/>
      <c r="D3" s="118"/>
      <c r="E3" s="120"/>
      <c r="F3" s="118"/>
      <c r="G3" s="118"/>
      <c r="H3" s="118"/>
      <c r="I3" s="118"/>
      <c r="J3" s="121"/>
      <c r="K3" s="121"/>
      <c r="L3" s="121"/>
      <c r="M3" s="121"/>
      <c r="N3" s="121"/>
      <c r="O3" s="134"/>
    </row>
    <row r="4" spans="1:15" ht="126" customHeight="1" thickBot="1">
      <c r="A4" s="47" t="s">
        <v>0</v>
      </c>
      <c r="B4" s="48" t="s">
        <v>1</v>
      </c>
      <c r="C4" s="49" t="s">
        <v>2</v>
      </c>
      <c r="D4" s="49" t="s">
        <v>3</v>
      </c>
      <c r="E4" s="49" t="s">
        <v>214</v>
      </c>
      <c r="F4" s="49" t="s">
        <v>4</v>
      </c>
      <c r="G4" s="49" t="s">
        <v>234</v>
      </c>
      <c r="H4" s="49" t="s">
        <v>213</v>
      </c>
      <c r="I4" s="49" t="s">
        <v>8</v>
      </c>
      <c r="J4" s="49" t="s">
        <v>9</v>
      </c>
      <c r="K4" s="50" t="s">
        <v>207</v>
      </c>
      <c r="L4" s="49" t="s">
        <v>11</v>
      </c>
      <c r="M4" s="51" t="s">
        <v>12</v>
      </c>
      <c r="N4" s="52" t="s">
        <v>221</v>
      </c>
    </row>
    <row r="5" spans="1:15">
      <c r="A5" s="53" t="s">
        <v>14</v>
      </c>
      <c r="B5" s="54">
        <v>36</v>
      </c>
      <c r="C5" s="55">
        <v>1</v>
      </c>
      <c r="D5" s="55">
        <v>54</v>
      </c>
      <c r="E5" s="55">
        <v>0</v>
      </c>
      <c r="F5" s="55">
        <v>0</v>
      </c>
      <c r="G5" s="55">
        <v>0</v>
      </c>
      <c r="H5" s="55">
        <v>3</v>
      </c>
      <c r="I5" s="55">
        <v>0</v>
      </c>
      <c r="J5" s="55">
        <v>60</v>
      </c>
      <c r="K5" s="56">
        <v>11</v>
      </c>
      <c r="L5" s="55">
        <v>0</v>
      </c>
      <c r="M5" s="57">
        <v>11</v>
      </c>
      <c r="N5" s="58">
        <f t="shared" ref="N5:N36" si="0">SUM(B5:M5)</f>
        <v>176</v>
      </c>
    </row>
    <row r="6" spans="1:15">
      <c r="A6" s="53" t="s">
        <v>15</v>
      </c>
      <c r="B6" s="54">
        <v>70</v>
      </c>
      <c r="C6" s="55">
        <v>12</v>
      </c>
      <c r="D6" s="55">
        <v>132</v>
      </c>
      <c r="E6" s="55">
        <v>0</v>
      </c>
      <c r="F6" s="55">
        <v>0</v>
      </c>
      <c r="G6" s="55">
        <v>0</v>
      </c>
      <c r="H6" s="55">
        <v>0</v>
      </c>
      <c r="I6" s="55">
        <v>0</v>
      </c>
      <c r="J6" s="55">
        <v>0</v>
      </c>
      <c r="K6" s="56">
        <v>0</v>
      </c>
      <c r="L6" s="55">
        <v>0</v>
      </c>
      <c r="M6" s="57">
        <v>0</v>
      </c>
      <c r="N6" s="58">
        <f t="shared" si="0"/>
        <v>214</v>
      </c>
    </row>
    <row r="7" spans="1:15">
      <c r="A7" s="53" t="s">
        <v>16</v>
      </c>
      <c r="B7" s="54">
        <v>246</v>
      </c>
      <c r="C7" s="55">
        <v>14</v>
      </c>
      <c r="D7" s="55">
        <v>309</v>
      </c>
      <c r="E7" s="55">
        <v>0</v>
      </c>
      <c r="F7" s="55">
        <v>0</v>
      </c>
      <c r="G7" s="55">
        <v>0</v>
      </c>
      <c r="H7" s="55">
        <v>1</v>
      </c>
      <c r="I7" s="55">
        <v>0</v>
      </c>
      <c r="J7" s="55">
        <v>2</v>
      </c>
      <c r="K7" s="56">
        <v>0</v>
      </c>
      <c r="L7" s="55">
        <v>1</v>
      </c>
      <c r="M7" s="57">
        <v>3</v>
      </c>
      <c r="N7" s="58">
        <f t="shared" si="0"/>
        <v>576</v>
      </c>
    </row>
    <row r="8" spans="1:15">
      <c r="A8" s="53" t="s">
        <v>17</v>
      </c>
      <c r="B8" s="54">
        <v>15</v>
      </c>
      <c r="C8" s="55">
        <v>1</v>
      </c>
      <c r="D8" s="55">
        <v>95</v>
      </c>
      <c r="E8" s="55">
        <v>0</v>
      </c>
      <c r="F8" s="55">
        <v>0</v>
      </c>
      <c r="G8" s="55">
        <v>0</v>
      </c>
      <c r="H8" s="55">
        <v>0</v>
      </c>
      <c r="I8" s="55">
        <v>0</v>
      </c>
      <c r="J8" s="55">
        <v>0</v>
      </c>
      <c r="K8" s="56">
        <v>0</v>
      </c>
      <c r="L8" s="55">
        <v>0</v>
      </c>
      <c r="M8" s="57">
        <v>5</v>
      </c>
      <c r="N8" s="58">
        <f t="shared" si="0"/>
        <v>116</v>
      </c>
    </row>
    <row r="9" spans="1:15">
      <c r="A9" s="53" t="s">
        <v>18</v>
      </c>
      <c r="B9" s="54">
        <v>2</v>
      </c>
      <c r="C9" s="55">
        <v>1</v>
      </c>
      <c r="D9" s="55">
        <v>837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6">
        <v>0</v>
      </c>
      <c r="L9" s="55">
        <v>0</v>
      </c>
      <c r="M9" s="57">
        <v>0</v>
      </c>
      <c r="N9" s="58">
        <f t="shared" si="0"/>
        <v>840</v>
      </c>
    </row>
    <row r="10" spans="1:15">
      <c r="A10" s="53" t="s">
        <v>19</v>
      </c>
      <c r="B10" s="54">
        <v>28</v>
      </c>
      <c r="C10" s="55">
        <v>9</v>
      </c>
      <c r="D10" s="55">
        <v>102</v>
      </c>
      <c r="E10" s="55">
        <v>0</v>
      </c>
      <c r="F10" s="55">
        <v>0</v>
      </c>
      <c r="G10" s="55">
        <v>0</v>
      </c>
      <c r="H10" s="55">
        <v>11</v>
      </c>
      <c r="I10" s="55">
        <v>0</v>
      </c>
      <c r="J10" s="55">
        <v>0</v>
      </c>
      <c r="K10" s="56">
        <v>0</v>
      </c>
      <c r="L10" s="55">
        <v>0</v>
      </c>
      <c r="M10" s="57">
        <v>0</v>
      </c>
      <c r="N10" s="58">
        <f t="shared" si="0"/>
        <v>150</v>
      </c>
    </row>
    <row r="11" spans="1:15">
      <c r="A11" s="53" t="s">
        <v>20</v>
      </c>
      <c r="B11" s="54">
        <v>877</v>
      </c>
      <c r="C11" s="55">
        <v>577</v>
      </c>
      <c r="D11" s="55">
        <v>1738</v>
      </c>
      <c r="E11" s="55">
        <v>0</v>
      </c>
      <c r="F11" s="55">
        <v>0</v>
      </c>
      <c r="G11" s="55">
        <v>1</v>
      </c>
      <c r="H11" s="55">
        <v>6</v>
      </c>
      <c r="I11" s="55">
        <v>0</v>
      </c>
      <c r="J11" s="55">
        <v>2</v>
      </c>
      <c r="K11" s="56">
        <v>4</v>
      </c>
      <c r="L11" s="55">
        <v>12</v>
      </c>
      <c r="M11" s="57">
        <v>299</v>
      </c>
      <c r="N11" s="58">
        <f t="shared" si="0"/>
        <v>3516</v>
      </c>
    </row>
    <row r="12" spans="1:15">
      <c r="A12" s="53" t="s">
        <v>21</v>
      </c>
      <c r="B12" s="54">
        <v>81</v>
      </c>
      <c r="C12" s="55">
        <v>6</v>
      </c>
      <c r="D12" s="55">
        <v>158</v>
      </c>
      <c r="E12" s="55">
        <v>0</v>
      </c>
      <c r="F12" s="55">
        <v>0</v>
      </c>
      <c r="G12" s="55">
        <v>5</v>
      </c>
      <c r="H12" s="55">
        <v>15</v>
      </c>
      <c r="I12" s="55">
        <v>0</v>
      </c>
      <c r="J12" s="55">
        <v>0</v>
      </c>
      <c r="K12" s="56">
        <v>0</v>
      </c>
      <c r="L12" s="55">
        <v>0</v>
      </c>
      <c r="M12" s="57">
        <v>0</v>
      </c>
      <c r="N12" s="58">
        <f t="shared" si="0"/>
        <v>265</v>
      </c>
    </row>
    <row r="13" spans="1:15">
      <c r="A13" s="53" t="s">
        <v>22</v>
      </c>
      <c r="B13" s="54">
        <v>129</v>
      </c>
      <c r="C13" s="55">
        <v>0</v>
      </c>
      <c r="D13" s="55">
        <v>0</v>
      </c>
      <c r="E13" s="55">
        <v>205</v>
      </c>
      <c r="F13" s="55">
        <v>1183</v>
      </c>
      <c r="G13" s="55">
        <v>0</v>
      </c>
      <c r="H13" s="55">
        <v>0</v>
      </c>
      <c r="I13" s="55">
        <v>0</v>
      </c>
      <c r="J13" s="55">
        <v>0</v>
      </c>
      <c r="K13" s="56">
        <v>0</v>
      </c>
      <c r="L13" s="55">
        <v>0</v>
      </c>
      <c r="M13" s="57">
        <v>0</v>
      </c>
      <c r="N13" s="58">
        <f t="shared" si="0"/>
        <v>1517</v>
      </c>
    </row>
    <row r="14" spans="1:15">
      <c r="A14" s="53" t="s">
        <v>23</v>
      </c>
      <c r="B14" s="59">
        <v>62</v>
      </c>
      <c r="C14" s="55">
        <v>24</v>
      </c>
      <c r="D14" s="60">
        <v>538</v>
      </c>
      <c r="E14" s="55">
        <v>0</v>
      </c>
      <c r="F14" s="55">
        <v>0</v>
      </c>
      <c r="G14" s="55">
        <v>1</v>
      </c>
      <c r="H14" s="55">
        <v>4</v>
      </c>
      <c r="I14" s="55">
        <v>0</v>
      </c>
      <c r="J14" s="55">
        <v>3</v>
      </c>
      <c r="K14" s="56">
        <v>0</v>
      </c>
      <c r="L14" s="55">
        <v>0</v>
      </c>
      <c r="M14" s="57">
        <v>5</v>
      </c>
      <c r="N14" s="58">
        <f t="shared" si="0"/>
        <v>637</v>
      </c>
    </row>
    <row r="15" spans="1:15">
      <c r="A15" s="53" t="s">
        <v>24</v>
      </c>
      <c r="B15" s="54">
        <v>0</v>
      </c>
      <c r="C15" s="55">
        <v>0</v>
      </c>
      <c r="D15" s="55">
        <v>9</v>
      </c>
      <c r="E15" s="60">
        <v>0</v>
      </c>
      <c r="F15" s="55">
        <v>0</v>
      </c>
      <c r="G15" s="55">
        <v>0</v>
      </c>
      <c r="H15" s="55">
        <v>0</v>
      </c>
      <c r="I15" s="55">
        <v>0</v>
      </c>
      <c r="J15" s="55">
        <v>0</v>
      </c>
      <c r="K15" s="56">
        <v>0</v>
      </c>
      <c r="L15" s="55">
        <v>0</v>
      </c>
      <c r="M15" s="57">
        <v>0</v>
      </c>
      <c r="N15" s="58">
        <f t="shared" si="0"/>
        <v>9</v>
      </c>
    </row>
    <row r="16" spans="1:15">
      <c r="A16" s="53" t="s">
        <v>25</v>
      </c>
      <c r="B16" s="54">
        <v>39</v>
      </c>
      <c r="C16" s="55">
        <v>42</v>
      </c>
      <c r="D16" s="55">
        <v>395</v>
      </c>
      <c r="E16" s="55">
        <v>0</v>
      </c>
      <c r="F16" s="55">
        <v>0</v>
      </c>
      <c r="G16" s="55">
        <v>0</v>
      </c>
      <c r="H16" s="55">
        <v>1</v>
      </c>
      <c r="I16" s="55">
        <v>0</v>
      </c>
      <c r="J16" s="55">
        <v>3</v>
      </c>
      <c r="K16" s="56">
        <v>1</v>
      </c>
      <c r="L16" s="55">
        <v>9</v>
      </c>
      <c r="M16" s="57">
        <v>0</v>
      </c>
      <c r="N16" s="58">
        <f t="shared" si="0"/>
        <v>490</v>
      </c>
    </row>
    <row r="17" spans="1:14">
      <c r="A17" s="53" t="s">
        <v>26</v>
      </c>
      <c r="B17" s="54">
        <v>44</v>
      </c>
      <c r="C17" s="55">
        <v>0</v>
      </c>
      <c r="D17" s="55">
        <v>0</v>
      </c>
      <c r="E17" s="55">
        <v>161</v>
      </c>
      <c r="F17" s="55">
        <v>1082</v>
      </c>
      <c r="G17" s="55">
        <v>0</v>
      </c>
      <c r="H17" s="55">
        <v>0</v>
      </c>
      <c r="I17" s="55">
        <v>0</v>
      </c>
      <c r="J17" s="55">
        <v>0</v>
      </c>
      <c r="K17" s="56">
        <v>0</v>
      </c>
      <c r="L17" s="55">
        <v>0</v>
      </c>
      <c r="M17" s="57">
        <v>0</v>
      </c>
      <c r="N17" s="58">
        <f t="shared" si="0"/>
        <v>1287</v>
      </c>
    </row>
    <row r="18" spans="1:14">
      <c r="A18" s="53" t="s">
        <v>27</v>
      </c>
      <c r="B18" s="54">
        <v>1</v>
      </c>
      <c r="C18" s="55">
        <v>0</v>
      </c>
      <c r="D18" s="55">
        <v>1</v>
      </c>
      <c r="E18" s="55">
        <v>0</v>
      </c>
      <c r="F18" s="55">
        <v>0</v>
      </c>
      <c r="G18" s="55">
        <v>0</v>
      </c>
      <c r="H18" s="55">
        <v>0</v>
      </c>
      <c r="I18" s="55">
        <v>0</v>
      </c>
      <c r="J18" s="55">
        <v>0</v>
      </c>
      <c r="K18" s="56">
        <v>0</v>
      </c>
      <c r="L18" s="55">
        <v>0</v>
      </c>
      <c r="M18" s="57">
        <v>0</v>
      </c>
      <c r="N18" s="58">
        <f t="shared" si="0"/>
        <v>2</v>
      </c>
    </row>
    <row r="19" spans="1:14">
      <c r="A19" s="53" t="s">
        <v>28</v>
      </c>
      <c r="B19" s="54">
        <v>2</v>
      </c>
      <c r="C19" s="55">
        <v>0</v>
      </c>
      <c r="D19" s="55">
        <v>5</v>
      </c>
      <c r="E19" s="55">
        <v>0</v>
      </c>
      <c r="F19" s="55">
        <v>0</v>
      </c>
      <c r="G19" s="55">
        <v>0</v>
      </c>
      <c r="H19" s="55">
        <v>0</v>
      </c>
      <c r="I19" s="55">
        <v>0</v>
      </c>
      <c r="J19" s="55">
        <v>0</v>
      </c>
      <c r="K19" s="56">
        <v>0</v>
      </c>
      <c r="L19" s="55">
        <v>0</v>
      </c>
      <c r="M19" s="57">
        <v>0</v>
      </c>
      <c r="N19" s="58">
        <f t="shared" si="0"/>
        <v>7</v>
      </c>
    </row>
    <row r="20" spans="1:14">
      <c r="A20" s="53" t="s">
        <v>29</v>
      </c>
      <c r="B20" s="54">
        <v>299</v>
      </c>
      <c r="C20" s="55">
        <v>9</v>
      </c>
      <c r="D20" s="55">
        <v>59</v>
      </c>
      <c r="E20" s="55">
        <v>0</v>
      </c>
      <c r="F20" s="55">
        <v>0</v>
      </c>
      <c r="G20" s="55">
        <v>0</v>
      </c>
      <c r="H20" s="55">
        <v>1</v>
      </c>
      <c r="I20" s="55">
        <v>0</v>
      </c>
      <c r="J20" s="55">
        <v>56</v>
      </c>
      <c r="K20" s="56">
        <v>2</v>
      </c>
      <c r="L20" s="55">
        <v>21</v>
      </c>
      <c r="M20" s="57">
        <v>14</v>
      </c>
      <c r="N20" s="58">
        <f t="shared" si="0"/>
        <v>461</v>
      </c>
    </row>
    <row r="21" spans="1:14">
      <c r="A21" s="53" t="s">
        <v>30</v>
      </c>
      <c r="B21" s="54">
        <v>0</v>
      </c>
      <c r="C21" s="55">
        <v>0</v>
      </c>
      <c r="D21" s="55">
        <v>0</v>
      </c>
      <c r="E21" s="55">
        <v>0</v>
      </c>
      <c r="F21" s="55">
        <v>0</v>
      </c>
      <c r="G21" s="55">
        <v>0</v>
      </c>
      <c r="H21" s="55">
        <v>0</v>
      </c>
      <c r="I21" s="55">
        <v>0</v>
      </c>
      <c r="J21" s="55">
        <v>1</v>
      </c>
      <c r="K21" s="56">
        <v>0</v>
      </c>
      <c r="L21" s="55">
        <v>0</v>
      </c>
      <c r="M21" s="57">
        <v>0</v>
      </c>
      <c r="N21" s="58">
        <f t="shared" si="0"/>
        <v>1</v>
      </c>
    </row>
    <row r="22" spans="1:14">
      <c r="A22" s="53" t="s">
        <v>31</v>
      </c>
      <c r="B22" s="54">
        <v>7716</v>
      </c>
      <c r="C22" s="55">
        <v>490</v>
      </c>
      <c r="D22" s="55">
        <v>3009</v>
      </c>
      <c r="E22" s="55">
        <v>0</v>
      </c>
      <c r="F22" s="55">
        <v>0</v>
      </c>
      <c r="G22" s="55">
        <v>16</v>
      </c>
      <c r="H22" s="55">
        <v>26</v>
      </c>
      <c r="I22" s="55">
        <v>1</v>
      </c>
      <c r="J22" s="55">
        <v>115</v>
      </c>
      <c r="K22" s="56">
        <v>8</v>
      </c>
      <c r="L22" s="55">
        <v>2</v>
      </c>
      <c r="M22" s="57">
        <v>45</v>
      </c>
      <c r="N22" s="58">
        <f t="shared" si="0"/>
        <v>11428</v>
      </c>
    </row>
    <row r="23" spans="1:14">
      <c r="A23" s="53" t="s">
        <v>32</v>
      </c>
      <c r="B23" s="54">
        <v>9</v>
      </c>
      <c r="C23" s="55">
        <v>2</v>
      </c>
      <c r="D23" s="55">
        <v>18</v>
      </c>
      <c r="E23" s="55">
        <v>0</v>
      </c>
      <c r="F23" s="55">
        <v>0</v>
      </c>
      <c r="G23" s="55">
        <v>0</v>
      </c>
      <c r="H23" s="55">
        <v>1</v>
      </c>
      <c r="I23" s="55">
        <v>0</v>
      </c>
      <c r="J23" s="55">
        <v>0</v>
      </c>
      <c r="K23" s="56">
        <v>0</v>
      </c>
      <c r="L23" s="55">
        <v>0</v>
      </c>
      <c r="M23" s="57">
        <v>0</v>
      </c>
      <c r="N23" s="58">
        <f t="shared" si="0"/>
        <v>30</v>
      </c>
    </row>
    <row r="24" spans="1:14">
      <c r="A24" s="53" t="s">
        <v>33</v>
      </c>
      <c r="B24" s="59">
        <v>58</v>
      </c>
      <c r="C24" s="55">
        <v>6</v>
      </c>
      <c r="D24" s="60">
        <v>69</v>
      </c>
      <c r="E24" s="55">
        <v>0</v>
      </c>
      <c r="F24" s="55">
        <v>0</v>
      </c>
      <c r="G24" s="55">
        <v>0</v>
      </c>
      <c r="H24" s="55">
        <v>4</v>
      </c>
      <c r="I24" s="55">
        <v>0</v>
      </c>
      <c r="J24" s="55">
        <v>8</v>
      </c>
      <c r="K24" s="56">
        <v>0</v>
      </c>
      <c r="L24" s="55">
        <v>0</v>
      </c>
      <c r="M24" s="57">
        <v>0</v>
      </c>
      <c r="N24" s="58">
        <f t="shared" si="0"/>
        <v>145</v>
      </c>
    </row>
    <row r="25" spans="1:14">
      <c r="A25" s="53" t="s">
        <v>34</v>
      </c>
      <c r="B25" s="54">
        <v>1</v>
      </c>
      <c r="C25" s="55">
        <v>0</v>
      </c>
      <c r="D25" s="55">
        <v>1</v>
      </c>
      <c r="E25" s="55">
        <v>0</v>
      </c>
      <c r="F25" s="55">
        <v>0</v>
      </c>
      <c r="G25" s="55">
        <v>0</v>
      </c>
      <c r="H25" s="55">
        <v>0</v>
      </c>
      <c r="I25" s="55">
        <v>0</v>
      </c>
      <c r="J25" s="55">
        <v>0</v>
      </c>
      <c r="K25" s="56">
        <v>0</v>
      </c>
      <c r="L25" s="55">
        <v>0</v>
      </c>
      <c r="M25" s="57">
        <v>0</v>
      </c>
      <c r="N25" s="58">
        <f t="shared" si="0"/>
        <v>2</v>
      </c>
    </row>
    <row r="26" spans="1:14">
      <c r="A26" s="53" t="s">
        <v>35</v>
      </c>
      <c r="B26" s="54">
        <v>93</v>
      </c>
      <c r="C26" s="55">
        <v>24</v>
      </c>
      <c r="D26" s="55">
        <v>387</v>
      </c>
      <c r="E26" s="55">
        <v>0</v>
      </c>
      <c r="F26" s="55">
        <v>0</v>
      </c>
      <c r="G26" s="55">
        <v>0</v>
      </c>
      <c r="H26" s="55">
        <v>20</v>
      </c>
      <c r="I26" s="55">
        <v>0</v>
      </c>
      <c r="J26" s="55">
        <v>0</v>
      </c>
      <c r="K26" s="56">
        <v>0</v>
      </c>
      <c r="L26" s="55">
        <v>0</v>
      </c>
      <c r="M26" s="57">
        <v>0</v>
      </c>
      <c r="N26" s="58">
        <f t="shared" si="0"/>
        <v>524</v>
      </c>
    </row>
    <row r="27" spans="1:14">
      <c r="A27" s="53" t="s">
        <v>36</v>
      </c>
      <c r="B27" s="54">
        <v>456</v>
      </c>
      <c r="C27" s="55">
        <v>0</v>
      </c>
      <c r="D27" s="55">
        <v>0</v>
      </c>
      <c r="E27" s="55">
        <v>446</v>
      </c>
      <c r="F27" s="55">
        <v>4376</v>
      </c>
      <c r="G27" s="55">
        <v>0</v>
      </c>
      <c r="H27" s="55">
        <v>0</v>
      </c>
      <c r="I27" s="55">
        <v>0</v>
      </c>
      <c r="J27" s="55">
        <v>0</v>
      </c>
      <c r="K27" s="56">
        <v>2</v>
      </c>
      <c r="L27" s="55">
        <v>0</v>
      </c>
      <c r="M27" s="57">
        <v>0</v>
      </c>
      <c r="N27" s="58">
        <f t="shared" si="0"/>
        <v>5280</v>
      </c>
    </row>
    <row r="28" spans="1:14">
      <c r="A28" s="53" t="s">
        <v>37</v>
      </c>
      <c r="B28" s="54">
        <v>1</v>
      </c>
      <c r="C28" s="55">
        <v>1</v>
      </c>
      <c r="D28" s="55">
        <v>2</v>
      </c>
      <c r="E28" s="55">
        <v>0</v>
      </c>
      <c r="F28" s="55">
        <v>0</v>
      </c>
      <c r="G28" s="55">
        <v>0</v>
      </c>
      <c r="H28" s="55">
        <v>0</v>
      </c>
      <c r="I28" s="55">
        <v>0</v>
      </c>
      <c r="J28" s="55">
        <v>0</v>
      </c>
      <c r="K28" s="56">
        <v>0</v>
      </c>
      <c r="L28" s="55">
        <v>0</v>
      </c>
      <c r="M28" s="57">
        <v>0</v>
      </c>
      <c r="N28" s="58">
        <f t="shared" si="0"/>
        <v>4</v>
      </c>
    </row>
    <row r="29" spans="1:14">
      <c r="A29" s="53" t="s">
        <v>38</v>
      </c>
      <c r="B29" s="54">
        <v>3</v>
      </c>
      <c r="C29" s="55">
        <v>0</v>
      </c>
      <c r="D29" s="55">
        <v>3</v>
      </c>
      <c r="E29" s="60">
        <v>0</v>
      </c>
      <c r="F29" s="55">
        <v>0</v>
      </c>
      <c r="G29" s="55">
        <v>0</v>
      </c>
      <c r="H29" s="55">
        <v>0</v>
      </c>
      <c r="I29" s="55">
        <v>0</v>
      </c>
      <c r="J29" s="55">
        <v>0</v>
      </c>
      <c r="K29" s="56">
        <v>0</v>
      </c>
      <c r="L29" s="55">
        <v>0</v>
      </c>
      <c r="M29" s="57">
        <v>0</v>
      </c>
      <c r="N29" s="58">
        <f t="shared" si="0"/>
        <v>6</v>
      </c>
    </row>
    <row r="30" spans="1:14">
      <c r="A30" s="53" t="s">
        <v>39</v>
      </c>
      <c r="B30" s="54">
        <v>27</v>
      </c>
      <c r="C30" s="55">
        <v>6</v>
      </c>
      <c r="D30" s="55">
        <v>65</v>
      </c>
      <c r="E30" s="55">
        <v>0</v>
      </c>
      <c r="F30" s="55">
        <v>0</v>
      </c>
      <c r="G30" s="55">
        <v>0</v>
      </c>
      <c r="H30" s="55">
        <v>1</v>
      </c>
      <c r="I30" s="55">
        <v>0</v>
      </c>
      <c r="J30" s="55">
        <v>0</v>
      </c>
      <c r="K30" s="56">
        <v>0</v>
      </c>
      <c r="L30" s="55">
        <v>0</v>
      </c>
      <c r="M30" s="57">
        <v>0</v>
      </c>
      <c r="N30" s="58">
        <f t="shared" si="0"/>
        <v>99</v>
      </c>
    </row>
    <row r="31" spans="1:14">
      <c r="A31" s="53" t="s">
        <v>40</v>
      </c>
      <c r="B31" s="54">
        <v>561</v>
      </c>
      <c r="C31" s="55">
        <v>894</v>
      </c>
      <c r="D31" s="55">
        <v>5523</v>
      </c>
      <c r="E31" s="55">
        <v>0</v>
      </c>
      <c r="F31" s="55">
        <v>0</v>
      </c>
      <c r="G31" s="55">
        <v>0</v>
      </c>
      <c r="H31" s="55">
        <v>45</v>
      </c>
      <c r="I31" s="55">
        <v>0</v>
      </c>
      <c r="J31" s="55">
        <v>12</v>
      </c>
      <c r="K31" s="56">
        <v>1</v>
      </c>
      <c r="L31" s="55">
        <v>3</v>
      </c>
      <c r="M31" s="57">
        <v>3</v>
      </c>
      <c r="N31" s="58">
        <f t="shared" si="0"/>
        <v>7042</v>
      </c>
    </row>
    <row r="32" spans="1:14">
      <c r="A32" s="53" t="s">
        <v>41</v>
      </c>
      <c r="B32" s="54">
        <v>119</v>
      </c>
      <c r="C32" s="55">
        <v>5</v>
      </c>
      <c r="D32" s="55">
        <v>0</v>
      </c>
      <c r="E32" s="55">
        <v>32</v>
      </c>
      <c r="F32" s="55">
        <v>447</v>
      </c>
      <c r="G32" s="55">
        <v>0</v>
      </c>
      <c r="H32" s="55">
        <v>1</v>
      </c>
      <c r="I32" s="55">
        <v>0</v>
      </c>
      <c r="J32" s="55">
        <v>0</v>
      </c>
      <c r="K32" s="56">
        <v>0</v>
      </c>
      <c r="L32" s="55">
        <v>0</v>
      </c>
      <c r="M32" s="57">
        <v>0</v>
      </c>
      <c r="N32" s="58">
        <f t="shared" si="0"/>
        <v>604</v>
      </c>
    </row>
    <row r="33" spans="1:14">
      <c r="A33" s="53" t="s">
        <v>42</v>
      </c>
      <c r="B33" s="54">
        <v>9</v>
      </c>
      <c r="C33" s="55">
        <v>0</v>
      </c>
      <c r="D33" s="60">
        <v>0</v>
      </c>
      <c r="E33" s="55">
        <v>5</v>
      </c>
      <c r="F33" s="55">
        <v>64</v>
      </c>
      <c r="G33" s="55">
        <v>0</v>
      </c>
      <c r="H33" s="55">
        <v>0</v>
      </c>
      <c r="I33" s="55">
        <v>0</v>
      </c>
      <c r="J33" s="55">
        <v>0</v>
      </c>
      <c r="K33" s="56">
        <v>0</v>
      </c>
      <c r="L33" s="55">
        <v>0</v>
      </c>
      <c r="M33" s="57">
        <v>0</v>
      </c>
      <c r="N33" s="58">
        <f t="shared" si="0"/>
        <v>78</v>
      </c>
    </row>
    <row r="34" spans="1:14">
      <c r="A34" s="53" t="s">
        <v>43</v>
      </c>
      <c r="B34" s="54">
        <v>0</v>
      </c>
      <c r="C34" s="55">
        <v>0</v>
      </c>
      <c r="D34" s="55">
        <v>2</v>
      </c>
      <c r="E34" s="55">
        <v>0</v>
      </c>
      <c r="F34" s="55">
        <v>0</v>
      </c>
      <c r="G34" s="55">
        <v>0</v>
      </c>
      <c r="H34" s="55">
        <v>0</v>
      </c>
      <c r="I34" s="55">
        <v>0</v>
      </c>
      <c r="J34" s="55">
        <v>0</v>
      </c>
      <c r="K34" s="56">
        <v>0</v>
      </c>
      <c r="L34" s="55">
        <v>0</v>
      </c>
      <c r="M34" s="57">
        <v>0</v>
      </c>
      <c r="N34" s="58">
        <f t="shared" si="0"/>
        <v>2</v>
      </c>
    </row>
    <row r="35" spans="1:14">
      <c r="A35" s="53" t="s">
        <v>44</v>
      </c>
      <c r="B35" s="54">
        <v>24</v>
      </c>
      <c r="C35" s="55">
        <v>7</v>
      </c>
      <c r="D35" s="55">
        <v>38</v>
      </c>
      <c r="E35" s="55">
        <v>0</v>
      </c>
      <c r="F35" s="55">
        <v>0</v>
      </c>
      <c r="G35" s="55">
        <v>0</v>
      </c>
      <c r="H35" s="55">
        <v>1</v>
      </c>
      <c r="I35" s="55">
        <v>0</v>
      </c>
      <c r="J35" s="55">
        <v>0</v>
      </c>
      <c r="K35" s="56">
        <v>0</v>
      </c>
      <c r="L35" s="55">
        <v>0</v>
      </c>
      <c r="M35" s="57">
        <v>0</v>
      </c>
      <c r="N35" s="58">
        <f t="shared" si="0"/>
        <v>70</v>
      </c>
    </row>
    <row r="36" spans="1:14">
      <c r="A36" s="53" t="s">
        <v>45</v>
      </c>
      <c r="B36" s="54">
        <v>351</v>
      </c>
      <c r="C36" s="55">
        <v>0</v>
      </c>
      <c r="D36" s="55">
        <v>0</v>
      </c>
      <c r="E36" s="55">
        <v>248</v>
      </c>
      <c r="F36" s="55">
        <v>1660</v>
      </c>
      <c r="G36" s="55">
        <v>0</v>
      </c>
      <c r="H36" s="55">
        <v>0</v>
      </c>
      <c r="I36" s="55">
        <v>0</v>
      </c>
      <c r="J36" s="55">
        <v>0</v>
      </c>
      <c r="K36" s="56">
        <v>0</v>
      </c>
      <c r="L36" s="55">
        <v>0</v>
      </c>
      <c r="M36" s="57">
        <v>0</v>
      </c>
      <c r="N36" s="58">
        <f t="shared" si="0"/>
        <v>2259</v>
      </c>
    </row>
    <row r="37" spans="1:14">
      <c r="A37" s="53" t="s">
        <v>46</v>
      </c>
      <c r="B37" s="54">
        <v>38</v>
      </c>
      <c r="C37" s="55">
        <v>0</v>
      </c>
      <c r="D37" s="55">
        <v>0</v>
      </c>
      <c r="E37" s="55">
        <v>174</v>
      </c>
      <c r="F37" s="55">
        <v>845</v>
      </c>
      <c r="G37" s="55">
        <v>0</v>
      </c>
      <c r="H37" s="55">
        <v>0</v>
      </c>
      <c r="I37" s="55">
        <v>0</v>
      </c>
      <c r="J37" s="55">
        <v>0</v>
      </c>
      <c r="K37" s="56">
        <v>0</v>
      </c>
      <c r="L37" s="55">
        <v>0</v>
      </c>
      <c r="M37" s="57">
        <v>0</v>
      </c>
      <c r="N37" s="58">
        <f t="shared" ref="N37:N68" si="1">SUM(B37:M37)</f>
        <v>1057</v>
      </c>
    </row>
    <row r="38" spans="1:14">
      <c r="A38" s="53" t="s">
        <v>47</v>
      </c>
      <c r="B38" s="54">
        <v>6</v>
      </c>
      <c r="C38" s="55">
        <v>0</v>
      </c>
      <c r="D38" s="55">
        <v>15</v>
      </c>
      <c r="E38" s="60">
        <v>0</v>
      </c>
      <c r="F38" s="55">
        <v>0</v>
      </c>
      <c r="G38" s="55">
        <v>0</v>
      </c>
      <c r="H38" s="55">
        <v>1</v>
      </c>
      <c r="I38" s="55">
        <v>0</v>
      </c>
      <c r="J38" s="55">
        <v>1</v>
      </c>
      <c r="K38" s="56">
        <v>0</v>
      </c>
      <c r="L38" s="55">
        <v>0</v>
      </c>
      <c r="M38" s="57">
        <v>1</v>
      </c>
      <c r="N38" s="58">
        <f t="shared" si="1"/>
        <v>24</v>
      </c>
    </row>
    <row r="39" spans="1:14">
      <c r="A39" s="53" t="s">
        <v>48</v>
      </c>
      <c r="B39" s="54">
        <v>0</v>
      </c>
      <c r="C39" s="55">
        <v>0</v>
      </c>
      <c r="D39" s="55">
        <v>1</v>
      </c>
      <c r="E39" s="55">
        <v>0</v>
      </c>
      <c r="F39" s="55">
        <v>0</v>
      </c>
      <c r="G39" s="55">
        <v>0</v>
      </c>
      <c r="H39" s="55">
        <v>0</v>
      </c>
      <c r="I39" s="55">
        <v>0</v>
      </c>
      <c r="J39" s="55">
        <v>0</v>
      </c>
      <c r="K39" s="56">
        <v>0</v>
      </c>
      <c r="L39" s="55">
        <v>0</v>
      </c>
      <c r="M39" s="57">
        <v>0</v>
      </c>
      <c r="N39" s="58">
        <f t="shared" si="1"/>
        <v>1</v>
      </c>
    </row>
    <row r="40" spans="1:14">
      <c r="A40" s="53" t="s">
        <v>49</v>
      </c>
      <c r="B40" s="54">
        <v>12</v>
      </c>
      <c r="C40" s="55">
        <v>0</v>
      </c>
      <c r="D40" s="55">
        <v>21</v>
      </c>
      <c r="E40" s="55">
        <v>0</v>
      </c>
      <c r="F40" s="55">
        <v>0</v>
      </c>
      <c r="G40" s="55">
        <v>0</v>
      </c>
      <c r="H40" s="55">
        <v>0</v>
      </c>
      <c r="I40" s="55">
        <v>0</v>
      </c>
      <c r="J40" s="55">
        <v>0</v>
      </c>
      <c r="K40" s="56">
        <v>0</v>
      </c>
      <c r="L40" s="55">
        <v>0</v>
      </c>
      <c r="M40" s="57">
        <v>1</v>
      </c>
      <c r="N40" s="58">
        <f t="shared" si="1"/>
        <v>34</v>
      </c>
    </row>
    <row r="41" spans="1:14">
      <c r="A41" s="53" t="s">
        <v>51</v>
      </c>
      <c r="B41" s="54">
        <v>352</v>
      </c>
      <c r="C41" s="55">
        <v>35</v>
      </c>
      <c r="D41" s="55">
        <v>624</v>
      </c>
      <c r="E41" s="55">
        <v>0</v>
      </c>
      <c r="F41" s="55">
        <v>0</v>
      </c>
      <c r="G41" s="55">
        <v>0</v>
      </c>
      <c r="H41" s="55">
        <v>6</v>
      </c>
      <c r="I41" s="55">
        <v>0</v>
      </c>
      <c r="J41" s="55">
        <v>42</v>
      </c>
      <c r="K41" s="56">
        <v>2</v>
      </c>
      <c r="L41" s="55">
        <v>0</v>
      </c>
      <c r="M41" s="57">
        <v>5</v>
      </c>
      <c r="N41" s="58">
        <f t="shared" si="1"/>
        <v>1066</v>
      </c>
    </row>
    <row r="42" spans="1:14">
      <c r="A42" s="53" t="s">
        <v>52</v>
      </c>
      <c r="B42" s="54">
        <v>18</v>
      </c>
      <c r="C42" s="55">
        <v>0</v>
      </c>
      <c r="D42" s="55">
        <v>20</v>
      </c>
      <c r="E42" s="55">
        <v>0</v>
      </c>
      <c r="F42" s="55">
        <v>0</v>
      </c>
      <c r="G42" s="55">
        <v>0</v>
      </c>
      <c r="H42" s="55">
        <v>2</v>
      </c>
      <c r="I42" s="55">
        <v>0</v>
      </c>
      <c r="J42" s="55">
        <v>0</v>
      </c>
      <c r="K42" s="56">
        <v>0</v>
      </c>
      <c r="L42" s="55">
        <v>0</v>
      </c>
      <c r="M42" s="57">
        <v>0</v>
      </c>
      <c r="N42" s="58">
        <f t="shared" si="1"/>
        <v>40</v>
      </c>
    </row>
    <row r="43" spans="1:14">
      <c r="A43" s="53" t="s">
        <v>53</v>
      </c>
      <c r="B43" s="54">
        <v>1</v>
      </c>
      <c r="C43" s="55">
        <v>0</v>
      </c>
      <c r="D43" s="55">
        <v>0</v>
      </c>
      <c r="E43" s="55">
        <v>0</v>
      </c>
      <c r="F43" s="55">
        <v>0</v>
      </c>
      <c r="G43" s="55">
        <v>0</v>
      </c>
      <c r="H43" s="55">
        <v>1</v>
      </c>
      <c r="I43" s="55">
        <v>0</v>
      </c>
      <c r="J43" s="55">
        <v>0</v>
      </c>
      <c r="K43" s="56">
        <v>8</v>
      </c>
      <c r="L43" s="55">
        <v>0</v>
      </c>
      <c r="M43" s="57">
        <v>0</v>
      </c>
      <c r="N43" s="58">
        <f t="shared" si="1"/>
        <v>10</v>
      </c>
    </row>
    <row r="44" spans="1:14">
      <c r="A44" s="53" t="s">
        <v>54</v>
      </c>
      <c r="B44" s="54">
        <v>8</v>
      </c>
      <c r="C44" s="55">
        <v>0</v>
      </c>
      <c r="D44" s="55">
        <v>0</v>
      </c>
      <c r="E44" s="55">
        <v>23</v>
      </c>
      <c r="F44" s="55">
        <v>132</v>
      </c>
      <c r="G44" s="55">
        <v>0</v>
      </c>
      <c r="H44" s="55">
        <v>0</v>
      </c>
      <c r="I44" s="55">
        <v>0</v>
      </c>
      <c r="J44" s="55">
        <v>0</v>
      </c>
      <c r="K44" s="56">
        <v>0</v>
      </c>
      <c r="L44" s="55">
        <v>0</v>
      </c>
      <c r="M44" s="57">
        <v>0</v>
      </c>
      <c r="N44" s="58">
        <f t="shared" si="1"/>
        <v>163</v>
      </c>
    </row>
    <row r="45" spans="1:14">
      <c r="A45" s="53" t="s">
        <v>55</v>
      </c>
      <c r="B45" s="54">
        <v>16</v>
      </c>
      <c r="C45" s="55">
        <v>3</v>
      </c>
      <c r="D45" s="55">
        <v>21</v>
      </c>
      <c r="E45" s="55">
        <v>0</v>
      </c>
      <c r="F45" s="55">
        <v>0</v>
      </c>
      <c r="G45" s="55">
        <v>0</v>
      </c>
      <c r="H45" s="55">
        <v>0</v>
      </c>
      <c r="I45" s="55">
        <v>0</v>
      </c>
      <c r="J45" s="55">
        <v>3</v>
      </c>
      <c r="K45" s="56">
        <v>0</v>
      </c>
      <c r="L45" s="55">
        <v>0</v>
      </c>
      <c r="M45" s="57">
        <v>0</v>
      </c>
      <c r="N45" s="58">
        <f t="shared" si="1"/>
        <v>43</v>
      </c>
    </row>
    <row r="46" spans="1:14">
      <c r="A46" s="53" t="s">
        <v>56</v>
      </c>
      <c r="B46" s="54">
        <v>0</v>
      </c>
      <c r="C46" s="55">
        <v>0</v>
      </c>
      <c r="D46" s="55">
        <v>1</v>
      </c>
      <c r="E46" s="55">
        <v>0</v>
      </c>
      <c r="F46" s="55">
        <v>0</v>
      </c>
      <c r="G46" s="55">
        <v>0</v>
      </c>
      <c r="H46" s="55">
        <v>0</v>
      </c>
      <c r="I46" s="55">
        <v>0</v>
      </c>
      <c r="J46" s="55">
        <v>0</v>
      </c>
      <c r="K46" s="56">
        <v>0</v>
      </c>
      <c r="L46" s="55">
        <v>0</v>
      </c>
      <c r="M46" s="57">
        <v>0</v>
      </c>
      <c r="N46" s="58">
        <f t="shared" si="1"/>
        <v>1</v>
      </c>
    </row>
    <row r="47" spans="1:14">
      <c r="A47" s="53" t="s">
        <v>57</v>
      </c>
      <c r="B47" s="54">
        <v>66</v>
      </c>
      <c r="C47" s="55">
        <v>54</v>
      </c>
      <c r="D47" s="55">
        <v>286</v>
      </c>
      <c r="E47" s="55">
        <v>0</v>
      </c>
      <c r="F47" s="55">
        <v>0</v>
      </c>
      <c r="G47" s="55">
        <v>0</v>
      </c>
      <c r="H47" s="55">
        <v>11</v>
      </c>
      <c r="I47" s="55">
        <v>0</v>
      </c>
      <c r="J47" s="55">
        <v>0</v>
      </c>
      <c r="K47" s="56">
        <v>0</v>
      </c>
      <c r="L47" s="55">
        <v>0</v>
      </c>
      <c r="M47" s="57">
        <v>1</v>
      </c>
      <c r="N47" s="58">
        <f t="shared" si="1"/>
        <v>418</v>
      </c>
    </row>
    <row r="48" spans="1:14">
      <c r="A48" s="53" t="s">
        <v>58</v>
      </c>
      <c r="B48" s="54">
        <v>21</v>
      </c>
      <c r="C48" s="55">
        <v>0</v>
      </c>
      <c r="D48" s="55">
        <v>0</v>
      </c>
      <c r="E48" s="55">
        <v>40</v>
      </c>
      <c r="F48" s="55">
        <v>929</v>
      </c>
      <c r="G48" s="55">
        <v>0</v>
      </c>
      <c r="H48" s="55">
        <v>0</v>
      </c>
      <c r="I48" s="55">
        <v>0</v>
      </c>
      <c r="J48" s="55">
        <v>0</v>
      </c>
      <c r="K48" s="56">
        <v>0</v>
      </c>
      <c r="L48" s="55">
        <v>0</v>
      </c>
      <c r="M48" s="57">
        <v>0</v>
      </c>
      <c r="N48" s="58">
        <f t="shared" si="1"/>
        <v>990</v>
      </c>
    </row>
    <row r="49" spans="1:14">
      <c r="A49" s="53" t="s">
        <v>59</v>
      </c>
      <c r="B49" s="54">
        <v>176</v>
      </c>
      <c r="C49" s="55">
        <v>0</v>
      </c>
      <c r="D49" s="55">
        <v>0</v>
      </c>
      <c r="E49" s="60">
        <v>444</v>
      </c>
      <c r="F49" s="55">
        <v>5149</v>
      </c>
      <c r="G49" s="55">
        <v>0</v>
      </c>
      <c r="H49" s="55">
        <v>0</v>
      </c>
      <c r="I49" s="55">
        <v>0</v>
      </c>
      <c r="J49" s="55">
        <v>0</v>
      </c>
      <c r="K49" s="56">
        <v>0</v>
      </c>
      <c r="L49" s="55">
        <v>0</v>
      </c>
      <c r="M49" s="57">
        <v>0</v>
      </c>
      <c r="N49" s="58">
        <f t="shared" si="1"/>
        <v>5769</v>
      </c>
    </row>
    <row r="50" spans="1:14">
      <c r="A50" s="53" t="s">
        <v>60</v>
      </c>
      <c r="B50" s="54">
        <v>0</v>
      </c>
      <c r="C50" s="55">
        <v>0</v>
      </c>
      <c r="D50" s="55">
        <v>1</v>
      </c>
      <c r="E50" s="55">
        <v>0</v>
      </c>
      <c r="F50" s="55">
        <v>0</v>
      </c>
      <c r="G50" s="55">
        <v>0</v>
      </c>
      <c r="H50" s="55">
        <v>0</v>
      </c>
      <c r="I50" s="55">
        <v>0</v>
      </c>
      <c r="J50" s="55">
        <v>0</v>
      </c>
      <c r="K50" s="56">
        <v>0</v>
      </c>
      <c r="L50" s="55">
        <v>0</v>
      </c>
      <c r="M50" s="57">
        <v>0</v>
      </c>
      <c r="N50" s="58">
        <f t="shared" si="1"/>
        <v>1</v>
      </c>
    </row>
    <row r="51" spans="1:14">
      <c r="A51" s="53" t="s">
        <v>61</v>
      </c>
      <c r="B51" s="54">
        <v>12</v>
      </c>
      <c r="C51" s="55">
        <v>1</v>
      </c>
      <c r="D51" s="55">
        <v>12</v>
      </c>
      <c r="E51" s="55">
        <v>0</v>
      </c>
      <c r="F51" s="55">
        <v>0</v>
      </c>
      <c r="G51" s="55">
        <v>0</v>
      </c>
      <c r="H51" s="55">
        <v>0</v>
      </c>
      <c r="I51" s="55">
        <v>0</v>
      </c>
      <c r="J51" s="55">
        <v>0</v>
      </c>
      <c r="K51" s="56">
        <v>0</v>
      </c>
      <c r="L51" s="55">
        <v>1</v>
      </c>
      <c r="M51" s="57">
        <v>1</v>
      </c>
      <c r="N51" s="58">
        <f t="shared" si="1"/>
        <v>27</v>
      </c>
    </row>
    <row r="52" spans="1:14">
      <c r="A52" s="53" t="s">
        <v>62</v>
      </c>
      <c r="B52" s="54">
        <v>15</v>
      </c>
      <c r="C52" s="55">
        <v>2</v>
      </c>
      <c r="D52" s="55">
        <v>51</v>
      </c>
      <c r="E52" s="55">
        <v>0</v>
      </c>
      <c r="F52" s="55">
        <v>0</v>
      </c>
      <c r="G52" s="55">
        <v>0</v>
      </c>
      <c r="H52" s="55">
        <v>0</v>
      </c>
      <c r="I52" s="55">
        <v>0</v>
      </c>
      <c r="J52" s="55">
        <v>0</v>
      </c>
      <c r="K52" s="56">
        <v>0</v>
      </c>
      <c r="L52" s="55">
        <v>0</v>
      </c>
      <c r="M52" s="57">
        <v>1</v>
      </c>
      <c r="N52" s="58">
        <f t="shared" si="1"/>
        <v>69</v>
      </c>
    </row>
    <row r="53" spans="1:14">
      <c r="A53" s="53" t="s">
        <v>63</v>
      </c>
      <c r="B53" s="54">
        <v>163</v>
      </c>
      <c r="C53" s="55">
        <v>0</v>
      </c>
      <c r="D53" s="55">
        <v>0</v>
      </c>
      <c r="E53" s="55">
        <v>238</v>
      </c>
      <c r="F53" s="55">
        <v>823</v>
      </c>
      <c r="G53" s="55">
        <v>0</v>
      </c>
      <c r="H53" s="55">
        <v>0</v>
      </c>
      <c r="I53" s="55">
        <v>0</v>
      </c>
      <c r="J53" s="55">
        <v>0</v>
      </c>
      <c r="K53" s="56">
        <v>0</v>
      </c>
      <c r="L53" s="55">
        <v>0</v>
      </c>
      <c r="M53" s="57">
        <v>0</v>
      </c>
      <c r="N53" s="58">
        <f t="shared" si="1"/>
        <v>1224</v>
      </c>
    </row>
    <row r="54" spans="1:14">
      <c r="A54" s="53" t="s">
        <v>65</v>
      </c>
      <c r="B54" s="54">
        <v>139</v>
      </c>
      <c r="C54" s="55">
        <v>45</v>
      </c>
      <c r="D54" s="55">
        <v>840</v>
      </c>
      <c r="E54" s="55">
        <v>0</v>
      </c>
      <c r="F54" s="55">
        <v>0</v>
      </c>
      <c r="G54" s="55">
        <v>0</v>
      </c>
      <c r="H54" s="55">
        <v>6</v>
      </c>
      <c r="I54" s="55">
        <v>0</v>
      </c>
      <c r="J54" s="55">
        <v>0</v>
      </c>
      <c r="K54" s="56">
        <v>5</v>
      </c>
      <c r="L54" s="55">
        <v>2</v>
      </c>
      <c r="M54" s="57">
        <v>151</v>
      </c>
      <c r="N54" s="58">
        <f t="shared" si="1"/>
        <v>1188</v>
      </c>
    </row>
    <row r="55" spans="1:14">
      <c r="A55" s="53" t="s">
        <v>66</v>
      </c>
      <c r="B55" s="54">
        <v>0</v>
      </c>
      <c r="C55" s="55">
        <v>0</v>
      </c>
      <c r="D55" s="55">
        <v>3</v>
      </c>
      <c r="E55" s="55">
        <v>0</v>
      </c>
      <c r="F55" s="55">
        <v>0</v>
      </c>
      <c r="G55" s="55">
        <v>0</v>
      </c>
      <c r="H55" s="55">
        <v>0</v>
      </c>
      <c r="I55" s="55">
        <v>0</v>
      </c>
      <c r="J55" s="55">
        <v>0</v>
      </c>
      <c r="K55" s="56">
        <v>0</v>
      </c>
      <c r="L55" s="55">
        <v>0</v>
      </c>
      <c r="M55" s="57">
        <v>0</v>
      </c>
      <c r="N55" s="58">
        <f t="shared" si="1"/>
        <v>3</v>
      </c>
    </row>
    <row r="56" spans="1:14">
      <c r="A56" s="53" t="s">
        <v>67</v>
      </c>
      <c r="B56" s="54">
        <v>10</v>
      </c>
      <c r="C56" s="55">
        <v>1</v>
      </c>
      <c r="D56" s="55">
        <v>9</v>
      </c>
      <c r="E56" s="55">
        <v>0</v>
      </c>
      <c r="F56" s="55">
        <v>0</v>
      </c>
      <c r="G56" s="55">
        <v>0</v>
      </c>
      <c r="H56" s="55">
        <v>0</v>
      </c>
      <c r="I56" s="55">
        <v>0</v>
      </c>
      <c r="J56" s="55">
        <v>0</v>
      </c>
      <c r="K56" s="56">
        <v>0</v>
      </c>
      <c r="L56" s="55">
        <v>0</v>
      </c>
      <c r="M56" s="57">
        <v>1</v>
      </c>
      <c r="N56" s="58">
        <f t="shared" si="1"/>
        <v>21</v>
      </c>
    </row>
    <row r="57" spans="1:14">
      <c r="A57" s="53" t="s">
        <v>68</v>
      </c>
      <c r="B57" s="54">
        <v>11</v>
      </c>
      <c r="C57" s="55">
        <v>2</v>
      </c>
      <c r="D57" s="55">
        <v>13</v>
      </c>
      <c r="E57" s="55">
        <v>0</v>
      </c>
      <c r="F57" s="55">
        <v>0</v>
      </c>
      <c r="G57" s="55">
        <v>0</v>
      </c>
      <c r="H57" s="55">
        <v>0</v>
      </c>
      <c r="I57" s="55">
        <v>0</v>
      </c>
      <c r="J57" s="55">
        <v>0</v>
      </c>
      <c r="K57" s="56">
        <v>0</v>
      </c>
      <c r="L57" s="55">
        <v>1</v>
      </c>
      <c r="M57" s="57">
        <v>3</v>
      </c>
      <c r="N57" s="58">
        <f t="shared" si="1"/>
        <v>30</v>
      </c>
    </row>
    <row r="58" spans="1:14">
      <c r="A58" s="53" t="s">
        <v>69</v>
      </c>
      <c r="B58" s="54">
        <v>1</v>
      </c>
      <c r="C58" s="55">
        <v>0</v>
      </c>
      <c r="D58" s="55">
        <v>1</v>
      </c>
      <c r="E58" s="55">
        <v>0</v>
      </c>
      <c r="F58" s="55">
        <v>0</v>
      </c>
      <c r="G58" s="55">
        <v>0</v>
      </c>
      <c r="H58" s="55">
        <v>0</v>
      </c>
      <c r="I58" s="55">
        <v>0</v>
      </c>
      <c r="J58" s="55">
        <v>0</v>
      </c>
      <c r="K58" s="56">
        <v>0</v>
      </c>
      <c r="L58" s="55">
        <v>0</v>
      </c>
      <c r="M58" s="57">
        <v>1</v>
      </c>
      <c r="N58" s="58">
        <f t="shared" si="1"/>
        <v>3</v>
      </c>
    </row>
    <row r="59" spans="1:14">
      <c r="A59" s="53" t="s">
        <v>70</v>
      </c>
      <c r="B59" s="54">
        <v>1</v>
      </c>
      <c r="C59" s="55">
        <v>0</v>
      </c>
      <c r="D59" s="55">
        <v>2</v>
      </c>
      <c r="E59" s="55">
        <v>0</v>
      </c>
      <c r="F59" s="55">
        <v>0</v>
      </c>
      <c r="G59" s="55">
        <v>0</v>
      </c>
      <c r="H59" s="55">
        <v>0</v>
      </c>
      <c r="I59" s="55">
        <v>0</v>
      </c>
      <c r="J59" s="55">
        <v>0</v>
      </c>
      <c r="K59" s="56">
        <v>0</v>
      </c>
      <c r="L59" s="55">
        <v>0</v>
      </c>
      <c r="M59" s="57">
        <v>0</v>
      </c>
      <c r="N59" s="58">
        <f t="shared" si="1"/>
        <v>3</v>
      </c>
    </row>
    <row r="60" spans="1:14">
      <c r="A60" s="53" t="s">
        <v>71</v>
      </c>
      <c r="B60" s="54">
        <v>3</v>
      </c>
      <c r="C60" s="55">
        <v>0</v>
      </c>
      <c r="D60" s="55">
        <v>8</v>
      </c>
      <c r="E60" s="55">
        <v>0</v>
      </c>
      <c r="F60" s="55">
        <v>0</v>
      </c>
      <c r="G60" s="55">
        <v>0</v>
      </c>
      <c r="H60" s="55">
        <v>0</v>
      </c>
      <c r="I60" s="55">
        <v>0</v>
      </c>
      <c r="J60" s="55">
        <v>0</v>
      </c>
      <c r="K60" s="56">
        <v>0</v>
      </c>
      <c r="L60" s="55">
        <v>0</v>
      </c>
      <c r="M60" s="57">
        <v>0</v>
      </c>
      <c r="N60" s="58">
        <f t="shared" si="1"/>
        <v>11</v>
      </c>
    </row>
    <row r="61" spans="1:14">
      <c r="A61" s="53" t="s">
        <v>72</v>
      </c>
      <c r="B61" s="54">
        <v>58</v>
      </c>
      <c r="C61" s="55">
        <v>0</v>
      </c>
      <c r="D61" s="55">
        <v>0</v>
      </c>
      <c r="E61" s="60">
        <v>168</v>
      </c>
      <c r="F61" s="55">
        <v>4780</v>
      </c>
      <c r="G61" s="55">
        <v>0</v>
      </c>
      <c r="H61" s="55">
        <v>0</v>
      </c>
      <c r="I61" s="55">
        <v>0</v>
      </c>
      <c r="J61" s="55">
        <v>0</v>
      </c>
      <c r="K61" s="56">
        <v>0</v>
      </c>
      <c r="L61" s="55">
        <v>0</v>
      </c>
      <c r="M61" s="57">
        <v>0</v>
      </c>
      <c r="N61" s="58">
        <f t="shared" si="1"/>
        <v>5006</v>
      </c>
    </row>
    <row r="62" spans="1:14">
      <c r="A62" s="53" t="s">
        <v>73</v>
      </c>
      <c r="B62" s="54">
        <v>2</v>
      </c>
      <c r="C62" s="55">
        <v>2</v>
      </c>
      <c r="D62" s="55">
        <v>8</v>
      </c>
      <c r="E62" s="55">
        <v>0</v>
      </c>
      <c r="F62" s="55">
        <v>0</v>
      </c>
      <c r="G62" s="55">
        <v>0</v>
      </c>
      <c r="H62" s="55">
        <v>0</v>
      </c>
      <c r="I62" s="55">
        <v>0</v>
      </c>
      <c r="J62" s="55">
        <v>0</v>
      </c>
      <c r="K62" s="56">
        <v>0</v>
      </c>
      <c r="L62" s="55">
        <v>0</v>
      </c>
      <c r="M62" s="57">
        <v>0</v>
      </c>
      <c r="N62" s="58">
        <f t="shared" si="1"/>
        <v>12</v>
      </c>
    </row>
    <row r="63" spans="1:14">
      <c r="A63" s="53" t="s">
        <v>74</v>
      </c>
      <c r="B63" s="54">
        <v>3</v>
      </c>
      <c r="C63" s="55">
        <v>4</v>
      </c>
      <c r="D63" s="55">
        <v>24</v>
      </c>
      <c r="E63" s="55">
        <v>0</v>
      </c>
      <c r="F63" s="55">
        <v>0</v>
      </c>
      <c r="G63" s="55">
        <v>0</v>
      </c>
      <c r="H63" s="55">
        <v>0</v>
      </c>
      <c r="I63" s="55">
        <v>0</v>
      </c>
      <c r="J63" s="55">
        <v>0</v>
      </c>
      <c r="K63" s="56">
        <v>0</v>
      </c>
      <c r="L63" s="55">
        <v>0</v>
      </c>
      <c r="M63" s="57">
        <v>0</v>
      </c>
      <c r="N63" s="58">
        <f t="shared" si="1"/>
        <v>31</v>
      </c>
    </row>
    <row r="64" spans="1:14">
      <c r="A64" s="53" t="s">
        <v>75</v>
      </c>
      <c r="B64" s="54">
        <v>462</v>
      </c>
      <c r="C64" s="55">
        <v>497</v>
      </c>
      <c r="D64" s="60">
        <v>3554</v>
      </c>
      <c r="E64" s="55">
        <v>0</v>
      </c>
      <c r="F64" s="55">
        <v>0</v>
      </c>
      <c r="G64" s="55">
        <v>0</v>
      </c>
      <c r="H64" s="55">
        <v>23</v>
      </c>
      <c r="I64" s="55">
        <v>0</v>
      </c>
      <c r="J64" s="55">
        <v>0</v>
      </c>
      <c r="K64" s="56">
        <v>0</v>
      </c>
      <c r="L64" s="55">
        <v>0</v>
      </c>
      <c r="M64" s="57">
        <v>10</v>
      </c>
      <c r="N64" s="58">
        <f t="shared" si="1"/>
        <v>4546</v>
      </c>
    </row>
    <row r="65" spans="1:14">
      <c r="A65" s="53" t="s">
        <v>76</v>
      </c>
      <c r="B65" s="54">
        <v>40</v>
      </c>
      <c r="C65" s="55">
        <v>8</v>
      </c>
      <c r="D65" s="55">
        <v>138</v>
      </c>
      <c r="E65" s="55">
        <v>0</v>
      </c>
      <c r="F65" s="55">
        <v>0</v>
      </c>
      <c r="G65" s="55">
        <v>0</v>
      </c>
      <c r="H65" s="55">
        <v>4</v>
      </c>
      <c r="I65" s="55">
        <v>0</v>
      </c>
      <c r="J65" s="55">
        <v>0</v>
      </c>
      <c r="K65" s="56">
        <v>0</v>
      </c>
      <c r="L65" s="55">
        <v>0</v>
      </c>
      <c r="M65" s="57">
        <v>1</v>
      </c>
      <c r="N65" s="58">
        <f t="shared" si="1"/>
        <v>191</v>
      </c>
    </row>
    <row r="66" spans="1:14">
      <c r="A66" s="53" t="s">
        <v>77</v>
      </c>
      <c r="B66" s="54">
        <v>97</v>
      </c>
      <c r="C66" s="55">
        <v>11</v>
      </c>
      <c r="D66" s="55">
        <v>550</v>
      </c>
      <c r="E66" s="55">
        <v>0</v>
      </c>
      <c r="F66" s="55">
        <v>0</v>
      </c>
      <c r="G66" s="55">
        <v>0</v>
      </c>
      <c r="H66" s="55">
        <v>5</v>
      </c>
      <c r="I66" s="55">
        <v>0</v>
      </c>
      <c r="J66" s="55">
        <v>51</v>
      </c>
      <c r="K66" s="56">
        <v>67</v>
      </c>
      <c r="L66" s="55">
        <v>0</v>
      </c>
      <c r="M66" s="57">
        <v>4</v>
      </c>
      <c r="N66" s="58">
        <f t="shared" si="1"/>
        <v>785</v>
      </c>
    </row>
    <row r="67" spans="1:14">
      <c r="A67" s="53" t="s">
        <v>78</v>
      </c>
      <c r="B67" s="54">
        <v>28</v>
      </c>
      <c r="C67" s="55">
        <v>9</v>
      </c>
      <c r="D67" s="55">
        <v>229</v>
      </c>
      <c r="E67" s="55">
        <v>0</v>
      </c>
      <c r="F67" s="55">
        <v>0</v>
      </c>
      <c r="G67" s="55">
        <v>0</v>
      </c>
      <c r="H67" s="55">
        <v>4</v>
      </c>
      <c r="I67" s="55">
        <v>0</v>
      </c>
      <c r="J67" s="55">
        <v>14</v>
      </c>
      <c r="K67" s="56">
        <v>2</v>
      </c>
      <c r="L67" s="55">
        <v>1</v>
      </c>
      <c r="M67" s="57">
        <v>0</v>
      </c>
      <c r="N67" s="58">
        <f t="shared" si="1"/>
        <v>287</v>
      </c>
    </row>
    <row r="68" spans="1:14">
      <c r="A68" s="53" t="s">
        <v>79</v>
      </c>
      <c r="B68" s="54">
        <v>20</v>
      </c>
      <c r="C68" s="55">
        <v>0</v>
      </c>
      <c r="D68" s="55">
        <v>0</v>
      </c>
      <c r="E68" s="55">
        <v>55</v>
      </c>
      <c r="F68" s="55">
        <v>763</v>
      </c>
      <c r="G68" s="55">
        <v>0</v>
      </c>
      <c r="H68" s="55">
        <v>0</v>
      </c>
      <c r="I68" s="55">
        <v>0</v>
      </c>
      <c r="J68" s="55">
        <v>0</v>
      </c>
      <c r="K68" s="56">
        <v>0</v>
      </c>
      <c r="L68" s="55">
        <v>0</v>
      </c>
      <c r="M68" s="57">
        <v>0</v>
      </c>
      <c r="N68" s="58">
        <f t="shared" si="1"/>
        <v>838</v>
      </c>
    </row>
    <row r="69" spans="1:14">
      <c r="A69" s="53" t="s">
        <v>80</v>
      </c>
      <c r="B69" s="54">
        <v>4</v>
      </c>
      <c r="C69" s="55">
        <v>0</v>
      </c>
      <c r="D69" s="55">
        <v>0</v>
      </c>
      <c r="E69" s="55">
        <v>3</v>
      </c>
      <c r="F69" s="55">
        <v>31</v>
      </c>
      <c r="G69" s="55">
        <v>0</v>
      </c>
      <c r="H69" s="55">
        <v>0</v>
      </c>
      <c r="I69" s="55">
        <v>0</v>
      </c>
      <c r="J69" s="55">
        <v>0</v>
      </c>
      <c r="K69" s="56">
        <v>0</v>
      </c>
      <c r="L69" s="55">
        <v>0</v>
      </c>
      <c r="M69" s="57">
        <v>0</v>
      </c>
      <c r="N69" s="58">
        <f t="shared" ref="N69:N100" si="2">SUM(B69:M69)</f>
        <v>38</v>
      </c>
    </row>
    <row r="70" spans="1:14">
      <c r="A70" s="53" t="s">
        <v>81</v>
      </c>
      <c r="B70" s="54">
        <v>63</v>
      </c>
      <c r="C70" s="55">
        <v>35</v>
      </c>
      <c r="D70" s="55">
        <v>193</v>
      </c>
      <c r="E70" s="55">
        <v>0</v>
      </c>
      <c r="F70" s="55">
        <v>0</v>
      </c>
      <c r="G70" s="55">
        <v>4</v>
      </c>
      <c r="H70" s="55">
        <v>16</v>
      </c>
      <c r="I70" s="55">
        <v>0</v>
      </c>
      <c r="J70" s="55">
        <v>0</v>
      </c>
      <c r="K70" s="56">
        <v>0</v>
      </c>
      <c r="L70" s="55">
        <v>0</v>
      </c>
      <c r="M70" s="57">
        <v>0</v>
      </c>
      <c r="N70" s="58">
        <f t="shared" si="2"/>
        <v>311</v>
      </c>
    </row>
    <row r="71" spans="1:14">
      <c r="A71" s="53" t="s">
        <v>82</v>
      </c>
      <c r="B71" s="54">
        <v>5</v>
      </c>
      <c r="C71" s="55">
        <v>0</v>
      </c>
      <c r="D71" s="55">
        <v>11</v>
      </c>
      <c r="E71" s="55">
        <v>0</v>
      </c>
      <c r="F71" s="55">
        <v>0</v>
      </c>
      <c r="G71" s="55">
        <v>0</v>
      </c>
      <c r="H71" s="55">
        <v>0</v>
      </c>
      <c r="I71" s="55">
        <v>0</v>
      </c>
      <c r="J71" s="55">
        <v>0</v>
      </c>
      <c r="K71" s="56">
        <v>0</v>
      </c>
      <c r="L71" s="55">
        <v>0</v>
      </c>
      <c r="M71" s="57">
        <v>0</v>
      </c>
      <c r="N71" s="58">
        <f t="shared" si="2"/>
        <v>16</v>
      </c>
    </row>
    <row r="72" spans="1:14">
      <c r="A72" s="53" t="s">
        <v>83</v>
      </c>
      <c r="B72" s="54">
        <v>210</v>
      </c>
      <c r="C72" s="55">
        <v>32</v>
      </c>
      <c r="D72" s="55">
        <v>729</v>
      </c>
      <c r="E72" s="55">
        <v>0</v>
      </c>
      <c r="F72" s="55">
        <v>0</v>
      </c>
      <c r="G72" s="55">
        <v>1</v>
      </c>
      <c r="H72" s="55">
        <v>14</v>
      </c>
      <c r="I72" s="55">
        <v>0</v>
      </c>
      <c r="J72" s="55">
        <v>0</v>
      </c>
      <c r="K72" s="56">
        <v>0</v>
      </c>
      <c r="L72" s="55">
        <v>0</v>
      </c>
      <c r="M72" s="57">
        <v>1</v>
      </c>
      <c r="N72" s="58">
        <f t="shared" si="2"/>
        <v>987</v>
      </c>
    </row>
    <row r="73" spans="1:14">
      <c r="A73" s="53" t="s">
        <v>84</v>
      </c>
      <c r="B73" s="54">
        <v>24</v>
      </c>
      <c r="C73" s="55">
        <v>2</v>
      </c>
      <c r="D73" s="55">
        <v>84</v>
      </c>
      <c r="E73" s="55">
        <v>0</v>
      </c>
      <c r="F73" s="55">
        <v>0</v>
      </c>
      <c r="G73" s="55">
        <v>0</v>
      </c>
      <c r="H73" s="55">
        <v>0</v>
      </c>
      <c r="I73" s="55">
        <v>0</v>
      </c>
      <c r="J73" s="55">
        <v>0</v>
      </c>
      <c r="K73" s="56">
        <v>4</v>
      </c>
      <c r="L73" s="55">
        <v>0</v>
      </c>
      <c r="M73" s="57">
        <v>1</v>
      </c>
      <c r="N73" s="58">
        <f t="shared" si="2"/>
        <v>115</v>
      </c>
    </row>
    <row r="74" spans="1:14">
      <c r="A74" s="53" t="s">
        <v>85</v>
      </c>
      <c r="B74" s="54">
        <v>87</v>
      </c>
      <c r="C74" s="55">
        <v>8</v>
      </c>
      <c r="D74" s="55">
        <v>132</v>
      </c>
      <c r="E74" s="55">
        <v>0</v>
      </c>
      <c r="F74" s="55">
        <v>0</v>
      </c>
      <c r="G74" s="55">
        <v>0</v>
      </c>
      <c r="H74" s="55">
        <v>0</v>
      </c>
      <c r="I74" s="55">
        <v>0</v>
      </c>
      <c r="J74" s="55">
        <v>2</v>
      </c>
      <c r="K74" s="56">
        <v>0</v>
      </c>
      <c r="L74" s="55">
        <v>0</v>
      </c>
      <c r="M74" s="57">
        <v>3</v>
      </c>
      <c r="N74" s="58">
        <f t="shared" si="2"/>
        <v>232</v>
      </c>
    </row>
    <row r="75" spans="1:14">
      <c r="A75" s="53" t="s">
        <v>86</v>
      </c>
      <c r="B75" s="54">
        <v>4</v>
      </c>
      <c r="C75" s="55">
        <v>0</v>
      </c>
      <c r="D75" s="55">
        <v>10</v>
      </c>
      <c r="E75" s="55">
        <v>0</v>
      </c>
      <c r="F75" s="55">
        <v>0</v>
      </c>
      <c r="G75" s="55">
        <v>0</v>
      </c>
      <c r="H75" s="55">
        <v>0</v>
      </c>
      <c r="I75" s="55">
        <v>0</v>
      </c>
      <c r="J75" s="55">
        <v>0</v>
      </c>
      <c r="K75" s="56">
        <v>0</v>
      </c>
      <c r="L75" s="55">
        <v>0</v>
      </c>
      <c r="M75" s="57">
        <v>0</v>
      </c>
      <c r="N75" s="58">
        <f t="shared" si="2"/>
        <v>14</v>
      </c>
    </row>
    <row r="76" spans="1:14">
      <c r="A76" s="53" t="s">
        <v>87</v>
      </c>
      <c r="B76" s="54">
        <v>43</v>
      </c>
      <c r="C76" s="55">
        <v>14</v>
      </c>
      <c r="D76" s="55">
        <v>124</v>
      </c>
      <c r="E76" s="55">
        <v>0</v>
      </c>
      <c r="F76" s="55">
        <v>0</v>
      </c>
      <c r="G76" s="55">
        <v>0</v>
      </c>
      <c r="H76" s="55">
        <v>2</v>
      </c>
      <c r="I76" s="55">
        <v>0</v>
      </c>
      <c r="J76" s="55">
        <v>0</v>
      </c>
      <c r="K76" s="56">
        <v>3</v>
      </c>
      <c r="L76" s="55">
        <v>0</v>
      </c>
      <c r="M76" s="57">
        <v>4</v>
      </c>
      <c r="N76" s="58">
        <f t="shared" si="2"/>
        <v>190</v>
      </c>
    </row>
    <row r="77" spans="1:14">
      <c r="A77" s="53" t="s">
        <v>88</v>
      </c>
      <c r="B77" s="54">
        <v>131</v>
      </c>
      <c r="C77" s="55">
        <v>14</v>
      </c>
      <c r="D77" s="55">
        <v>289</v>
      </c>
      <c r="E77" s="55">
        <v>0</v>
      </c>
      <c r="F77" s="55">
        <v>0</v>
      </c>
      <c r="G77" s="55">
        <v>0</v>
      </c>
      <c r="H77" s="55">
        <v>14</v>
      </c>
      <c r="I77" s="55">
        <v>0</v>
      </c>
      <c r="J77" s="55">
        <v>0</v>
      </c>
      <c r="K77" s="56">
        <v>0</v>
      </c>
      <c r="L77" s="55">
        <v>0</v>
      </c>
      <c r="M77" s="57">
        <v>2</v>
      </c>
      <c r="N77" s="58">
        <f t="shared" si="2"/>
        <v>450</v>
      </c>
    </row>
    <row r="78" spans="1:14">
      <c r="A78" s="53" t="s">
        <v>89</v>
      </c>
      <c r="B78" s="54">
        <v>1</v>
      </c>
      <c r="C78" s="55">
        <v>0</v>
      </c>
      <c r="D78" s="55">
        <v>10</v>
      </c>
      <c r="E78" s="55">
        <v>0</v>
      </c>
      <c r="F78" s="55">
        <v>0</v>
      </c>
      <c r="G78" s="55">
        <v>0</v>
      </c>
      <c r="H78" s="55">
        <v>0</v>
      </c>
      <c r="I78" s="55">
        <v>0</v>
      </c>
      <c r="J78" s="55">
        <v>0</v>
      </c>
      <c r="K78" s="56">
        <v>0</v>
      </c>
      <c r="L78" s="55">
        <v>0</v>
      </c>
      <c r="M78" s="57">
        <v>0</v>
      </c>
      <c r="N78" s="58">
        <f t="shared" si="2"/>
        <v>11</v>
      </c>
    </row>
    <row r="79" spans="1:14">
      <c r="A79" s="53" t="s">
        <v>90</v>
      </c>
      <c r="B79" s="54">
        <v>636</v>
      </c>
      <c r="C79" s="55">
        <v>39</v>
      </c>
      <c r="D79" s="55">
        <v>529</v>
      </c>
      <c r="E79" s="55">
        <v>0</v>
      </c>
      <c r="F79" s="55">
        <v>0</v>
      </c>
      <c r="G79" s="55">
        <v>1</v>
      </c>
      <c r="H79" s="55">
        <v>3</v>
      </c>
      <c r="I79" s="55">
        <v>0</v>
      </c>
      <c r="J79" s="55">
        <v>23</v>
      </c>
      <c r="K79" s="56">
        <v>22</v>
      </c>
      <c r="L79" s="55">
        <v>0</v>
      </c>
      <c r="M79" s="57">
        <v>10</v>
      </c>
      <c r="N79" s="58">
        <f t="shared" si="2"/>
        <v>1263</v>
      </c>
    </row>
    <row r="80" spans="1:14">
      <c r="A80" s="53" t="s">
        <v>91</v>
      </c>
      <c r="B80" s="54">
        <v>18</v>
      </c>
      <c r="C80" s="55">
        <v>2</v>
      </c>
      <c r="D80" s="55">
        <v>70</v>
      </c>
      <c r="E80" s="55">
        <v>0</v>
      </c>
      <c r="F80" s="55">
        <v>0</v>
      </c>
      <c r="G80" s="55">
        <v>0</v>
      </c>
      <c r="H80" s="55">
        <v>2</v>
      </c>
      <c r="I80" s="55">
        <v>0</v>
      </c>
      <c r="J80" s="55">
        <v>0</v>
      </c>
      <c r="K80" s="56">
        <v>1</v>
      </c>
      <c r="L80" s="55">
        <v>0</v>
      </c>
      <c r="M80" s="57">
        <v>3</v>
      </c>
      <c r="N80" s="58">
        <f t="shared" si="2"/>
        <v>96</v>
      </c>
    </row>
    <row r="81" spans="1:14">
      <c r="A81" s="53" t="s">
        <v>92</v>
      </c>
      <c r="B81" s="54">
        <v>15</v>
      </c>
      <c r="C81" s="55">
        <v>6</v>
      </c>
      <c r="D81" s="55">
        <v>130</v>
      </c>
      <c r="E81" s="55">
        <v>0</v>
      </c>
      <c r="F81" s="55">
        <v>0</v>
      </c>
      <c r="G81" s="55">
        <v>0</v>
      </c>
      <c r="H81" s="55">
        <v>0</v>
      </c>
      <c r="I81" s="55">
        <v>0</v>
      </c>
      <c r="J81" s="55">
        <v>15</v>
      </c>
      <c r="K81" s="56">
        <v>13</v>
      </c>
      <c r="L81" s="55">
        <v>0</v>
      </c>
      <c r="M81" s="57">
        <v>22</v>
      </c>
      <c r="N81" s="58">
        <f t="shared" si="2"/>
        <v>201</v>
      </c>
    </row>
    <row r="82" spans="1:14">
      <c r="A82" s="53" t="s">
        <v>93</v>
      </c>
      <c r="B82" s="54">
        <v>36</v>
      </c>
      <c r="C82" s="55">
        <v>6</v>
      </c>
      <c r="D82" s="55">
        <v>106</v>
      </c>
      <c r="E82" s="55">
        <v>0</v>
      </c>
      <c r="F82" s="55">
        <v>0</v>
      </c>
      <c r="G82" s="55">
        <v>0</v>
      </c>
      <c r="H82" s="55">
        <v>3</v>
      </c>
      <c r="I82" s="55">
        <v>0</v>
      </c>
      <c r="J82" s="55">
        <v>0</v>
      </c>
      <c r="K82" s="56">
        <v>0</v>
      </c>
      <c r="L82" s="55">
        <v>0</v>
      </c>
      <c r="M82" s="57">
        <v>1</v>
      </c>
      <c r="N82" s="58">
        <f t="shared" si="2"/>
        <v>152</v>
      </c>
    </row>
    <row r="83" spans="1:14">
      <c r="A83" s="53" t="s">
        <v>94</v>
      </c>
      <c r="B83" s="54">
        <v>0</v>
      </c>
      <c r="C83" s="55">
        <v>1</v>
      </c>
      <c r="D83" s="55">
        <v>2</v>
      </c>
      <c r="E83" s="55">
        <v>0</v>
      </c>
      <c r="F83" s="55">
        <v>0</v>
      </c>
      <c r="G83" s="55">
        <v>0</v>
      </c>
      <c r="H83" s="55">
        <v>0</v>
      </c>
      <c r="I83" s="55">
        <v>0</v>
      </c>
      <c r="J83" s="55">
        <v>0</v>
      </c>
      <c r="K83" s="56">
        <v>0</v>
      </c>
      <c r="L83" s="55">
        <v>0</v>
      </c>
      <c r="M83" s="57">
        <v>0</v>
      </c>
      <c r="N83" s="58">
        <f t="shared" si="2"/>
        <v>3</v>
      </c>
    </row>
    <row r="84" spans="1:14">
      <c r="A84" s="53" t="s">
        <v>95</v>
      </c>
      <c r="B84" s="54">
        <v>16</v>
      </c>
      <c r="C84" s="55">
        <v>2</v>
      </c>
      <c r="D84" s="55">
        <v>61</v>
      </c>
      <c r="E84" s="55">
        <v>0</v>
      </c>
      <c r="F84" s="55">
        <v>0</v>
      </c>
      <c r="G84" s="55">
        <v>0</v>
      </c>
      <c r="H84" s="55">
        <v>0</v>
      </c>
      <c r="I84" s="55">
        <v>0</v>
      </c>
      <c r="J84" s="55">
        <v>7</v>
      </c>
      <c r="K84" s="56">
        <v>2</v>
      </c>
      <c r="L84" s="55">
        <v>0</v>
      </c>
      <c r="M84" s="57">
        <v>6</v>
      </c>
      <c r="N84" s="58">
        <f t="shared" si="2"/>
        <v>94</v>
      </c>
    </row>
    <row r="85" spans="1:14">
      <c r="A85" s="53" t="s">
        <v>96</v>
      </c>
      <c r="B85" s="54">
        <v>72</v>
      </c>
      <c r="C85" s="55">
        <v>278</v>
      </c>
      <c r="D85" s="60">
        <v>1562</v>
      </c>
      <c r="E85" s="55">
        <v>0</v>
      </c>
      <c r="F85" s="55">
        <v>0</v>
      </c>
      <c r="G85" s="55">
        <v>2</v>
      </c>
      <c r="H85" s="55">
        <v>6</v>
      </c>
      <c r="I85" s="55">
        <v>0</v>
      </c>
      <c r="J85" s="55">
        <v>0</v>
      </c>
      <c r="K85" s="56">
        <v>0</v>
      </c>
      <c r="L85" s="55">
        <v>0</v>
      </c>
      <c r="M85" s="57">
        <v>0</v>
      </c>
      <c r="N85" s="58">
        <f t="shared" si="2"/>
        <v>1920</v>
      </c>
    </row>
    <row r="86" spans="1:14">
      <c r="A86" s="53" t="s">
        <v>97</v>
      </c>
      <c r="B86" s="54">
        <v>0</v>
      </c>
      <c r="C86" s="55">
        <v>31</v>
      </c>
      <c r="D86" s="55">
        <v>368</v>
      </c>
      <c r="E86" s="55">
        <v>0</v>
      </c>
      <c r="F86" s="55">
        <v>0</v>
      </c>
      <c r="G86" s="55">
        <v>0</v>
      </c>
      <c r="H86" s="55">
        <v>0</v>
      </c>
      <c r="I86" s="55">
        <v>0</v>
      </c>
      <c r="J86" s="55">
        <v>1</v>
      </c>
      <c r="K86" s="56">
        <v>0</v>
      </c>
      <c r="L86" s="55">
        <v>0</v>
      </c>
      <c r="M86" s="57">
        <v>0</v>
      </c>
      <c r="N86" s="58">
        <f t="shared" si="2"/>
        <v>400</v>
      </c>
    </row>
    <row r="87" spans="1:14">
      <c r="A87" s="53" t="s">
        <v>98</v>
      </c>
      <c r="B87" s="54">
        <v>28</v>
      </c>
      <c r="C87" s="55">
        <v>2</v>
      </c>
      <c r="D87" s="55">
        <v>41</v>
      </c>
      <c r="E87" s="55">
        <v>0</v>
      </c>
      <c r="F87" s="55">
        <v>0</v>
      </c>
      <c r="G87" s="55">
        <v>0</v>
      </c>
      <c r="H87" s="55">
        <v>0</v>
      </c>
      <c r="I87" s="55">
        <v>0</v>
      </c>
      <c r="J87" s="55">
        <v>0</v>
      </c>
      <c r="K87" s="56">
        <v>0</v>
      </c>
      <c r="L87" s="55">
        <v>0</v>
      </c>
      <c r="M87" s="57">
        <v>1</v>
      </c>
      <c r="N87" s="58">
        <f t="shared" si="2"/>
        <v>72</v>
      </c>
    </row>
    <row r="88" spans="1:14">
      <c r="A88" s="53" t="s">
        <v>99</v>
      </c>
      <c r="B88" s="54">
        <v>9</v>
      </c>
      <c r="C88" s="55">
        <v>1</v>
      </c>
      <c r="D88" s="55">
        <v>21</v>
      </c>
      <c r="E88" s="55">
        <v>0</v>
      </c>
      <c r="F88" s="55">
        <v>0</v>
      </c>
      <c r="G88" s="55">
        <v>0</v>
      </c>
      <c r="H88" s="55">
        <v>3</v>
      </c>
      <c r="I88" s="55">
        <v>0</v>
      </c>
      <c r="J88" s="55">
        <v>0</v>
      </c>
      <c r="K88" s="56">
        <v>0</v>
      </c>
      <c r="L88" s="55">
        <v>0</v>
      </c>
      <c r="M88" s="57">
        <v>0</v>
      </c>
      <c r="N88" s="58">
        <f t="shared" si="2"/>
        <v>34</v>
      </c>
    </row>
    <row r="89" spans="1:14">
      <c r="A89" s="53" t="s">
        <v>100</v>
      </c>
      <c r="B89" s="54">
        <v>43</v>
      </c>
      <c r="C89" s="55">
        <v>2</v>
      </c>
      <c r="D89" s="55">
        <v>80</v>
      </c>
      <c r="E89" s="55">
        <v>0</v>
      </c>
      <c r="F89" s="55">
        <v>0</v>
      </c>
      <c r="G89" s="55">
        <v>0</v>
      </c>
      <c r="H89" s="55">
        <v>5</v>
      </c>
      <c r="I89" s="55">
        <v>0</v>
      </c>
      <c r="J89" s="55">
        <v>11</v>
      </c>
      <c r="K89" s="56">
        <v>1</v>
      </c>
      <c r="L89" s="55">
        <v>0</v>
      </c>
      <c r="M89" s="57">
        <v>3</v>
      </c>
      <c r="N89" s="58">
        <f t="shared" si="2"/>
        <v>145</v>
      </c>
    </row>
    <row r="90" spans="1:14">
      <c r="A90" s="53" t="s">
        <v>101</v>
      </c>
      <c r="B90" s="54">
        <v>12</v>
      </c>
      <c r="C90" s="55">
        <v>0</v>
      </c>
      <c r="D90" s="55">
        <v>5</v>
      </c>
      <c r="E90" s="55">
        <v>0</v>
      </c>
      <c r="F90" s="55">
        <v>0</v>
      </c>
      <c r="G90" s="55">
        <v>0</v>
      </c>
      <c r="H90" s="55">
        <v>0</v>
      </c>
      <c r="I90" s="55">
        <v>0</v>
      </c>
      <c r="J90" s="55">
        <v>0</v>
      </c>
      <c r="K90" s="56">
        <v>0</v>
      </c>
      <c r="L90" s="55">
        <v>0</v>
      </c>
      <c r="M90" s="57">
        <v>0</v>
      </c>
      <c r="N90" s="58">
        <f t="shared" si="2"/>
        <v>17</v>
      </c>
    </row>
    <row r="91" spans="1:14">
      <c r="A91" s="53" t="s">
        <v>102</v>
      </c>
      <c r="B91" s="54">
        <v>9</v>
      </c>
      <c r="C91" s="55">
        <v>0</v>
      </c>
      <c r="D91" s="55">
        <v>2</v>
      </c>
      <c r="E91" s="55">
        <v>0</v>
      </c>
      <c r="F91" s="55">
        <v>0</v>
      </c>
      <c r="G91" s="55">
        <v>0</v>
      </c>
      <c r="H91" s="55">
        <v>0</v>
      </c>
      <c r="I91" s="55">
        <v>0</v>
      </c>
      <c r="J91" s="55">
        <v>4</v>
      </c>
      <c r="K91" s="56">
        <v>1</v>
      </c>
      <c r="L91" s="55">
        <v>0</v>
      </c>
      <c r="M91" s="57">
        <v>0</v>
      </c>
      <c r="N91" s="58">
        <f t="shared" si="2"/>
        <v>16</v>
      </c>
    </row>
    <row r="92" spans="1:14">
      <c r="A92" s="53" t="s">
        <v>104</v>
      </c>
      <c r="B92" s="54">
        <v>82</v>
      </c>
      <c r="C92" s="55">
        <v>4</v>
      </c>
      <c r="D92" s="55">
        <v>161</v>
      </c>
      <c r="E92" s="55">
        <v>0</v>
      </c>
      <c r="F92" s="55">
        <v>0</v>
      </c>
      <c r="G92" s="55">
        <v>0</v>
      </c>
      <c r="H92" s="55">
        <v>2</v>
      </c>
      <c r="I92" s="55">
        <v>0</v>
      </c>
      <c r="J92" s="55">
        <v>1</v>
      </c>
      <c r="K92" s="56">
        <v>0</v>
      </c>
      <c r="L92" s="55">
        <v>0</v>
      </c>
      <c r="M92" s="57">
        <v>0</v>
      </c>
      <c r="N92" s="58">
        <f t="shared" si="2"/>
        <v>250</v>
      </c>
    </row>
    <row r="93" spans="1:14">
      <c r="A93" s="53" t="s">
        <v>105</v>
      </c>
      <c r="B93" s="54">
        <v>2</v>
      </c>
      <c r="C93" s="55">
        <v>0</v>
      </c>
      <c r="D93" s="55">
        <v>2</v>
      </c>
      <c r="E93" s="55">
        <v>0</v>
      </c>
      <c r="F93" s="55">
        <v>0</v>
      </c>
      <c r="G93" s="55">
        <v>0</v>
      </c>
      <c r="H93" s="55">
        <v>0</v>
      </c>
      <c r="I93" s="55">
        <v>0</v>
      </c>
      <c r="J93" s="55">
        <v>0</v>
      </c>
      <c r="K93" s="56">
        <v>0</v>
      </c>
      <c r="L93" s="55">
        <v>0</v>
      </c>
      <c r="M93" s="57">
        <v>1</v>
      </c>
      <c r="N93" s="58">
        <f t="shared" si="2"/>
        <v>5</v>
      </c>
    </row>
    <row r="94" spans="1:14">
      <c r="A94" s="53" t="s">
        <v>106</v>
      </c>
      <c r="B94" s="54">
        <v>53</v>
      </c>
      <c r="C94" s="55">
        <v>2</v>
      </c>
      <c r="D94" s="55">
        <v>292</v>
      </c>
      <c r="E94" s="55">
        <v>0</v>
      </c>
      <c r="F94" s="55">
        <v>0</v>
      </c>
      <c r="G94" s="55">
        <v>0</v>
      </c>
      <c r="H94" s="55">
        <v>1</v>
      </c>
      <c r="I94" s="55">
        <v>0</v>
      </c>
      <c r="J94" s="55">
        <v>5</v>
      </c>
      <c r="K94" s="56">
        <v>6</v>
      </c>
      <c r="L94" s="55">
        <v>0</v>
      </c>
      <c r="M94" s="57">
        <v>2</v>
      </c>
      <c r="N94" s="58">
        <f t="shared" si="2"/>
        <v>361</v>
      </c>
    </row>
    <row r="95" spans="1:14">
      <c r="A95" s="53" t="s">
        <v>107</v>
      </c>
      <c r="B95" s="54">
        <v>0</v>
      </c>
      <c r="C95" s="55">
        <v>0</v>
      </c>
      <c r="D95" s="55">
        <v>0</v>
      </c>
      <c r="E95" s="55">
        <v>0</v>
      </c>
      <c r="F95" s="55">
        <v>0</v>
      </c>
      <c r="G95" s="55">
        <v>0</v>
      </c>
      <c r="H95" s="55">
        <v>0</v>
      </c>
      <c r="I95" s="55">
        <v>0</v>
      </c>
      <c r="J95" s="55">
        <v>0</v>
      </c>
      <c r="K95" s="56">
        <v>0</v>
      </c>
      <c r="L95" s="55">
        <v>0</v>
      </c>
      <c r="M95" s="57">
        <v>0</v>
      </c>
      <c r="N95" s="58">
        <f t="shared" si="2"/>
        <v>0</v>
      </c>
    </row>
    <row r="96" spans="1:14">
      <c r="A96" s="53" t="s">
        <v>108</v>
      </c>
      <c r="B96" s="54">
        <v>231</v>
      </c>
      <c r="C96" s="55">
        <v>0</v>
      </c>
      <c r="D96" s="55">
        <v>0</v>
      </c>
      <c r="E96" s="60">
        <v>397</v>
      </c>
      <c r="F96" s="55">
        <v>1659</v>
      </c>
      <c r="G96" s="55">
        <v>0</v>
      </c>
      <c r="H96" s="55">
        <v>0</v>
      </c>
      <c r="I96" s="55">
        <v>0</v>
      </c>
      <c r="J96" s="55">
        <v>0</v>
      </c>
      <c r="K96" s="56">
        <v>0</v>
      </c>
      <c r="L96" s="55">
        <v>0</v>
      </c>
      <c r="M96" s="57">
        <v>0</v>
      </c>
      <c r="N96" s="58">
        <f t="shared" si="2"/>
        <v>2287</v>
      </c>
    </row>
    <row r="97" spans="1:14">
      <c r="A97" s="53" t="s">
        <v>109</v>
      </c>
      <c r="B97" s="54">
        <v>2</v>
      </c>
      <c r="C97" s="55">
        <v>0</v>
      </c>
      <c r="D97" s="55">
        <v>0</v>
      </c>
      <c r="E97" s="55">
        <v>3</v>
      </c>
      <c r="F97" s="55">
        <v>25</v>
      </c>
      <c r="G97" s="55">
        <v>0</v>
      </c>
      <c r="H97" s="55">
        <v>0</v>
      </c>
      <c r="I97" s="55">
        <v>0</v>
      </c>
      <c r="J97" s="55">
        <v>0</v>
      </c>
      <c r="K97" s="56">
        <v>0</v>
      </c>
      <c r="L97" s="55">
        <v>0</v>
      </c>
      <c r="M97" s="57">
        <v>0</v>
      </c>
      <c r="N97" s="58">
        <f t="shared" si="2"/>
        <v>30</v>
      </c>
    </row>
    <row r="98" spans="1:14">
      <c r="A98" s="53" t="s">
        <v>110</v>
      </c>
      <c r="B98" s="54">
        <v>19</v>
      </c>
      <c r="C98" s="55">
        <v>0</v>
      </c>
      <c r="D98" s="55">
        <v>0</v>
      </c>
      <c r="E98" s="55">
        <v>89</v>
      </c>
      <c r="F98" s="55">
        <v>585</v>
      </c>
      <c r="G98" s="55">
        <v>0</v>
      </c>
      <c r="H98" s="55">
        <v>0</v>
      </c>
      <c r="I98" s="55">
        <v>0</v>
      </c>
      <c r="J98" s="55">
        <v>0</v>
      </c>
      <c r="K98" s="56">
        <v>0</v>
      </c>
      <c r="L98" s="55">
        <v>0</v>
      </c>
      <c r="M98" s="57">
        <v>0</v>
      </c>
      <c r="N98" s="58">
        <f t="shared" si="2"/>
        <v>693</v>
      </c>
    </row>
    <row r="99" spans="1:14">
      <c r="A99" s="53" t="s">
        <v>111</v>
      </c>
      <c r="B99" s="54">
        <v>74</v>
      </c>
      <c r="C99" s="55">
        <v>7</v>
      </c>
      <c r="D99" s="55">
        <v>87</v>
      </c>
      <c r="E99" s="55">
        <v>0</v>
      </c>
      <c r="F99" s="55">
        <v>0</v>
      </c>
      <c r="G99" s="55">
        <v>0</v>
      </c>
      <c r="H99" s="55">
        <v>4</v>
      </c>
      <c r="I99" s="55">
        <v>0</v>
      </c>
      <c r="J99" s="55">
        <v>0</v>
      </c>
      <c r="K99" s="56">
        <v>0</v>
      </c>
      <c r="L99" s="55">
        <v>0</v>
      </c>
      <c r="M99" s="57">
        <v>1</v>
      </c>
      <c r="N99" s="58">
        <f t="shared" si="2"/>
        <v>173</v>
      </c>
    </row>
    <row r="100" spans="1:14">
      <c r="A100" s="53" t="s">
        <v>112</v>
      </c>
      <c r="B100" s="54">
        <v>6</v>
      </c>
      <c r="C100" s="55">
        <v>1</v>
      </c>
      <c r="D100" s="55">
        <v>6</v>
      </c>
      <c r="E100" s="55">
        <v>0</v>
      </c>
      <c r="F100" s="55">
        <v>0</v>
      </c>
      <c r="G100" s="55">
        <v>0</v>
      </c>
      <c r="H100" s="55">
        <v>0</v>
      </c>
      <c r="I100" s="55">
        <v>0</v>
      </c>
      <c r="J100" s="55">
        <v>0</v>
      </c>
      <c r="K100" s="56">
        <v>0</v>
      </c>
      <c r="L100" s="55">
        <v>0</v>
      </c>
      <c r="M100" s="57">
        <v>5</v>
      </c>
      <c r="N100" s="58">
        <f t="shared" si="2"/>
        <v>18</v>
      </c>
    </row>
    <row r="101" spans="1:14">
      <c r="A101" s="53" t="s">
        <v>113</v>
      </c>
      <c r="B101" s="54">
        <v>0</v>
      </c>
      <c r="C101" s="55">
        <v>0</v>
      </c>
      <c r="D101" s="55">
        <v>2</v>
      </c>
      <c r="E101" s="55">
        <v>0</v>
      </c>
      <c r="F101" s="55">
        <v>0</v>
      </c>
      <c r="G101" s="55">
        <v>0</v>
      </c>
      <c r="H101" s="55">
        <v>0</v>
      </c>
      <c r="I101" s="55">
        <v>0</v>
      </c>
      <c r="J101" s="55">
        <v>0</v>
      </c>
      <c r="K101" s="56">
        <v>0</v>
      </c>
      <c r="L101" s="55">
        <v>0</v>
      </c>
      <c r="M101" s="57">
        <v>0</v>
      </c>
      <c r="N101" s="58">
        <f t="shared" ref="N101:N132" si="3">SUM(B101:M101)</f>
        <v>2</v>
      </c>
    </row>
    <row r="102" spans="1:14">
      <c r="A102" s="53" t="s">
        <v>114</v>
      </c>
      <c r="B102" s="54">
        <v>0</v>
      </c>
      <c r="C102" s="55">
        <v>0</v>
      </c>
      <c r="D102" s="55">
        <v>2</v>
      </c>
      <c r="E102" s="55">
        <v>0</v>
      </c>
      <c r="F102" s="55">
        <v>0</v>
      </c>
      <c r="G102" s="55">
        <v>0</v>
      </c>
      <c r="H102" s="55">
        <v>0</v>
      </c>
      <c r="I102" s="55">
        <v>0</v>
      </c>
      <c r="J102" s="55">
        <v>0</v>
      </c>
      <c r="K102" s="56">
        <v>0</v>
      </c>
      <c r="L102" s="55">
        <v>0</v>
      </c>
      <c r="M102" s="57">
        <v>0</v>
      </c>
      <c r="N102" s="58">
        <f t="shared" si="3"/>
        <v>2</v>
      </c>
    </row>
    <row r="103" spans="1:14">
      <c r="A103" s="53" t="s">
        <v>115</v>
      </c>
      <c r="B103" s="54">
        <v>11</v>
      </c>
      <c r="C103" s="55">
        <v>4</v>
      </c>
      <c r="D103" s="55">
        <v>120</v>
      </c>
      <c r="E103" s="55">
        <v>0</v>
      </c>
      <c r="F103" s="55">
        <v>0</v>
      </c>
      <c r="G103" s="55">
        <v>0</v>
      </c>
      <c r="H103" s="55">
        <v>1</v>
      </c>
      <c r="I103" s="55">
        <v>0</v>
      </c>
      <c r="J103" s="55">
        <v>0</v>
      </c>
      <c r="K103" s="56">
        <v>0</v>
      </c>
      <c r="L103" s="55">
        <v>0</v>
      </c>
      <c r="M103" s="57">
        <v>0</v>
      </c>
      <c r="N103" s="58">
        <f t="shared" si="3"/>
        <v>136</v>
      </c>
    </row>
    <row r="104" spans="1:14">
      <c r="A104" s="53" t="s">
        <v>116</v>
      </c>
      <c r="B104" s="54">
        <v>6</v>
      </c>
      <c r="C104" s="55">
        <v>1</v>
      </c>
      <c r="D104" s="55">
        <v>6</v>
      </c>
      <c r="E104" s="55">
        <v>0</v>
      </c>
      <c r="F104" s="55">
        <v>0</v>
      </c>
      <c r="G104" s="55">
        <v>0</v>
      </c>
      <c r="H104" s="55">
        <v>0</v>
      </c>
      <c r="I104" s="55">
        <v>0</v>
      </c>
      <c r="J104" s="55">
        <v>0</v>
      </c>
      <c r="K104" s="56">
        <v>0</v>
      </c>
      <c r="L104" s="55">
        <v>0</v>
      </c>
      <c r="M104" s="57">
        <v>0</v>
      </c>
      <c r="N104" s="58">
        <f t="shared" si="3"/>
        <v>13</v>
      </c>
    </row>
    <row r="105" spans="1:14">
      <c r="A105" s="53" t="s">
        <v>117</v>
      </c>
      <c r="B105" s="54">
        <v>0</v>
      </c>
      <c r="C105" s="55">
        <v>0</v>
      </c>
      <c r="D105" s="55">
        <v>0</v>
      </c>
      <c r="E105" s="55">
        <v>3</v>
      </c>
      <c r="F105" s="55">
        <v>32</v>
      </c>
      <c r="G105" s="55">
        <v>0</v>
      </c>
      <c r="H105" s="55">
        <v>0</v>
      </c>
      <c r="I105" s="55">
        <v>0</v>
      </c>
      <c r="J105" s="55">
        <v>0</v>
      </c>
      <c r="K105" s="56">
        <v>0</v>
      </c>
      <c r="L105" s="55">
        <v>0</v>
      </c>
      <c r="M105" s="57">
        <v>0</v>
      </c>
      <c r="N105" s="58">
        <f t="shared" si="3"/>
        <v>35</v>
      </c>
    </row>
    <row r="106" spans="1:14">
      <c r="A106" s="53" t="s">
        <v>118</v>
      </c>
      <c r="B106" s="54">
        <v>174</v>
      </c>
      <c r="C106" s="55">
        <v>14</v>
      </c>
      <c r="D106" s="55">
        <v>261</v>
      </c>
      <c r="E106" s="55">
        <v>0</v>
      </c>
      <c r="F106" s="55">
        <v>0</v>
      </c>
      <c r="G106" s="55">
        <v>0</v>
      </c>
      <c r="H106" s="55">
        <v>3</v>
      </c>
      <c r="I106" s="55">
        <v>0</v>
      </c>
      <c r="J106" s="55">
        <v>1</v>
      </c>
      <c r="K106" s="56">
        <v>0</v>
      </c>
      <c r="L106" s="55">
        <v>0</v>
      </c>
      <c r="M106" s="57">
        <v>1</v>
      </c>
      <c r="N106" s="58">
        <f t="shared" si="3"/>
        <v>454</v>
      </c>
    </row>
    <row r="107" spans="1:14">
      <c r="A107" s="53" t="s">
        <v>119</v>
      </c>
      <c r="B107" s="54">
        <v>2</v>
      </c>
      <c r="C107" s="55">
        <v>0</v>
      </c>
      <c r="D107" s="55">
        <v>2</v>
      </c>
      <c r="E107" s="55">
        <v>0</v>
      </c>
      <c r="F107" s="55">
        <v>0</v>
      </c>
      <c r="G107" s="55">
        <v>0</v>
      </c>
      <c r="H107" s="55">
        <v>0</v>
      </c>
      <c r="I107" s="55">
        <v>0</v>
      </c>
      <c r="J107" s="55">
        <v>0</v>
      </c>
      <c r="K107" s="56">
        <v>0</v>
      </c>
      <c r="L107" s="55">
        <v>0</v>
      </c>
      <c r="M107" s="57">
        <v>0</v>
      </c>
      <c r="N107" s="58">
        <f t="shared" si="3"/>
        <v>4</v>
      </c>
    </row>
    <row r="108" spans="1:14">
      <c r="A108" s="53" t="s">
        <v>120</v>
      </c>
      <c r="B108" s="54">
        <v>10</v>
      </c>
      <c r="C108" s="55">
        <v>2</v>
      </c>
      <c r="D108" s="55">
        <v>29</v>
      </c>
      <c r="E108" s="55">
        <v>0</v>
      </c>
      <c r="F108" s="55">
        <v>0</v>
      </c>
      <c r="G108" s="55">
        <v>0</v>
      </c>
      <c r="H108" s="55">
        <v>0</v>
      </c>
      <c r="I108" s="55">
        <v>0</v>
      </c>
      <c r="J108" s="55">
        <v>0</v>
      </c>
      <c r="K108" s="56">
        <v>0</v>
      </c>
      <c r="L108" s="55">
        <v>0</v>
      </c>
      <c r="M108" s="57">
        <v>0</v>
      </c>
      <c r="N108" s="58">
        <f t="shared" si="3"/>
        <v>41</v>
      </c>
    </row>
    <row r="109" spans="1:14">
      <c r="A109" s="53" t="s">
        <v>121</v>
      </c>
      <c r="B109" s="54">
        <v>106</v>
      </c>
      <c r="C109" s="55">
        <v>12</v>
      </c>
      <c r="D109" s="55">
        <v>253</v>
      </c>
      <c r="E109" s="55">
        <v>0</v>
      </c>
      <c r="F109" s="55">
        <v>0</v>
      </c>
      <c r="G109" s="55">
        <v>1</v>
      </c>
      <c r="H109" s="55">
        <v>9</v>
      </c>
      <c r="I109" s="55">
        <v>0</v>
      </c>
      <c r="J109" s="55">
        <v>0</v>
      </c>
      <c r="K109" s="56">
        <v>0</v>
      </c>
      <c r="L109" s="55">
        <v>0</v>
      </c>
      <c r="M109" s="57">
        <v>0</v>
      </c>
      <c r="N109" s="58">
        <f t="shared" si="3"/>
        <v>381</v>
      </c>
    </row>
    <row r="110" spans="1:14">
      <c r="A110" s="53" t="s">
        <v>125</v>
      </c>
      <c r="B110" s="54">
        <v>2</v>
      </c>
      <c r="C110" s="55">
        <v>1</v>
      </c>
      <c r="D110" s="55">
        <v>6</v>
      </c>
      <c r="E110" s="55">
        <v>0</v>
      </c>
      <c r="F110" s="55">
        <v>0</v>
      </c>
      <c r="G110" s="55">
        <v>0</v>
      </c>
      <c r="H110" s="55">
        <v>1</v>
      </c>
      <c r="I110" s="55">
        <v>0</v>
      </c>
      <c r="J110" s="55">
        <v>0</v>
      </c>
      <c r="K110" s="56">
        <v>0</v>
      </c>
      <c r="L110" s="55">
        <v>0</v>
      </c>
      <c r="M110" s="57">
        <v>0</v>
      </c>
      <c r="N110" s="58">
        <f t="shared" si="3"/>
        <v>10</v>
      </c>
    </row>
    <row r="111" spans="1:14">
      <c r="A111" s="53" t="s">
        <v>122</v>
      </c>
      <c r="B111" s="54">
        <v>193</v>
      </c>
      <c r="C111" s="55">
        <v>81</v>
      </c>
      <c r="D111" s="55">
        <v>643</v>
      </c>
      <c r="E111" s="55">
        <v>0</v>
      </c>
      <c r="F111" s="55">
        <v>0</v>
      </c>
      <c r="G111" s="55">
        <v>3</v>
      </c>
      <c r="H111" s="55">
        <v>17</v>
      </c>
      <c r="I111" s="55">
        <v>0</v>
      </c>
      <c r="J111" s="55">
        <v>0</v>
      </c>
      <c r="K111" s="56">
        <v>0</v>
      </c>
      <c r="L111" s="55">
        <v>0</v>
      </c>
      <c r="M111" s="57">
        <v>5</v>
      </c>
      <c r="N111" s="58">
        <f t="shared" si="3"/>
        <v>942</v>
      </c>
    </row>
    <row r="112" spans="1:14">
      <c r="A112" s="53" t="s">
        <v>199</v>
      </c>
      <c r="B112" s="54">
        <v>0</v>
      </c>
      <c r="C112" s="55">
        <v>0</v>
      </c>
      <c r="D112" s="55">
        <v>0</v>
      </c>
      <c r="E112" s="55">
        <v>0</v>
      </c>
      <c r="F112" s="55">
        <v>0</v>
      </c>
      <c r="G112" s="55">
        <v>0</v>
      </c>
      <c r="H112" s="55">
        <v>0</v>
      </c>
      <c r="I112" s="55">
        <v>0</v>
      </c>
      <c r="J112" s="55">
        <v>0</v>
      </c>
      <c r="K112" s="56">
        <v>0</v>
      </c>
      <c r="L112" s="55">
        <v>0</v>
      </c>
      <c r="M112" s="57">
        <v>0</v>
      </c>
      <c r="N112" s="58">
        <f t="shared" si="3"/>
        <v>0</v>
      </c>
    </row>
    <row r="113" spans="1:14">
      <c r="A113" s="53" t="s">
        <v>123</v>
      </c>
      <c r="B113" s="54">
        <v>225</v>
      </c>
      <c r="C113" s="55">
        <v>131</v>
      </c>
      <c r="D113" s="55">
        <v>278</v>
      </c>
      <c r="E113" s="55">
        <v>0</v>
      </c>
      <c r="F113" s="55">
        <v>0</v>
      </c>
      <c r="G113" s="55">
        <v>0</v>
      </c>
      <c r="H113" s="55">
        <v>4</v>
      </c>
      <c r="I113" s="55">
        <v>0</v>
      </c>
      <c r="J113" s="55">
        <v>1</v>
      </c>
      <c r="K113" s="56">
        <v>0</v>
      </c>
      <c r="L113" s="55">
        <v>0</v>
      </c>
      <c r="M113" s="57">
        <v>34</v>
      </c>
      <c r="N113" s="58">
        <f t="shared" si="3"/>
        <v>673</v>
      </c>
    </row>
    <row r="114" spans="1:14">
      <c r="A114" s="53" t="s">
        <v>124</v>
      </c>
      <c r="B114" s="54">
        <v>2</v>
      </c>
      <c r="C114" s="55">
        <v>0</v>
      </c>
      <c r="D114" s="55">
        <v>2</v>
      </c>
      <c r="E114" s="55">
        <v>0</v>
      </c>
      <c r="F114" s="55">
        <v>0</v>
      </c>
      <c r="G114" s="55">
        <v>0</v>
      </c>
      <c r="H114" s="55">
        <v>0</v>
      </c>
      <c r="I114" s="55">
        <v>0</v>
      </c>
      <c r="J114" s="55">
        <v>0</v>
      </c>
      <c r="K114" s="56">
        <v>0</v>
      </c>
      <c r="L114" s="55">
        <v>0</v>
      </c>
      <c r="M114" s="57">
        <v>0</v>
      </c>
      <c r="N114" s="58">
        <f t="shared" si="3"/>
        <v>4</v>
      </c>
    </row>
    <row r="115" spans="1:14">
      <c r="A115" s="53" t="s">
        <v>126</v>
      </c>
      <c r="B115" s="54">
        <v>1</v>
      </c>
      <c r="C115" s="55">
        <v>0</v>
      </c>
      <c r="D115" s="55">
        <v>7</v>
      </c>
      <c r="E115" s="55">
        <v>0</v>
      </c>
      <c r="F115" s="55">
        <v>0</v>
      </c>
      <c r="G115" s="55">
        <v>0</v>
      </c>
      <c r="H115" s="55">
        <v>0</v>
      </c>
      <c r="I115" s="55">
        <v>0</v>
      </c>
      <c r="J115" s="55">
        <v>0</v>
      </c>
      <c r="K115" s="56">
        <v>0</v>
      </c>
      <c r="L115" s="55">
        <v>0</v>
      </c>
      <c r="M115" s="57">
        <v>0</v>
      </c>
      <c r="N115" s="58">
        <f t="shared" si="3"/>
        <v>8</v>
      </c>
    </row>
    <row r="116" spans="1:14">
      <c r="A116" s="53" t="s">
        <v>127</v>
      </c>
      <c r="B116" s="54">
        <v>42</v>
      </c>
      <c r="C116" s="55">
        <v>204</v>
      </c>
      <c r="D116" s="55">
        <v>445</v>
      </c>
      <c r="E116" s="60">
        <v>0</v>
      </c>
      <c r="F116" s="55">
        <v>0</v>
      </c>
      <c r="G116" s="55">
        <v>0</v>
      </c>
      <c r="H116" s="55">
        <v>0</v>
      </c>
      <c r="I116" s="55">
        <v>0</v>
      </c>
      <c r="J116" s="55">
        <v>2</v>
      </c>
      <c r="K116" s="56">
        <v>1</v>
      </c>
      <c r="L116" s="55">
        <v>3</v>
      </c>
      <c r="M116" s="57">
        <v>4</v>
      </c>
      <c r="N116" s="58">
        <f t="shared" si="3"/>
        <v>701</v>
      </c>
    </row>
    <row r="117" spans="1:14">
      <c r="A117" s="53" t="s">
        <v>128</v>
      </c>
      <c r="B117" s="54">
        <v>87</v>
      </c>
      <c r="C117" s="55">
        <v>0</v>
      </c>
      <c r="D117" s="55">
        <v>0</v>
      </c>
      <c r="E117" s="60">
        <v>427</v>
      </c>
      <c r="F117" s="60">
        <v>2141</v>
      </c>
      <c r="G117" s="55">
        <v>0</v>
      </c>
      <c r="H117" s="55">
        <v>0</v>
      </c>
      <c r="I117" s="55">
        <v>0</v>
      </c>
      <c r="J117" s="55">
        <v>0</v>
      </c>
      <c r="K117" s="56">
        <v>0</v>
      </c>
      <c r="L117" s="55">
        <v>0</v>
      </c>
      <c r="M117" s="57">
        <v>0</v>
      </c>
      <c r="N117" s="58">
        <f t="shared" si="3"/>
        <v>2655</v>
      </c>
    </row>
    <row r="118" spans="1:14">
      <c r="A118" s="53" t="s">
        <v>129</v>
      </c>
      <c r="B118" s="54">
        <v>530</v>
      </c>
      <c r="C118" s="55">
        <v>0</v>
      </c>
      <c r="D118" s="55">
        <v>0</v>
      </c>
      <c r="E118" s="55">
        <v>1848</v>
      </c>
      <c r="F118" s="55">
        <v>21546</v>
      </c>
      <c r="G118" s="55">
        <v>0</v>
      </c>
      <c r="H118" s="55">
        <v>0</v>
      </c>
      <c r="I118" s="55">
        <v>0</v>
      </c>
      <c r="J118" s="55">
        <v>0</v>
      </c>
      <c r="K118" s="56">
        <v>0</v>
      </c>
      <c r="L118" s="55">
        <v>0</v>
      </c>
      <c r="M118" s="57">
        <v>0</v>
      </c>
      <c r="N118" s="58">
        <f t="shared" si="3"/>
        <v>23924</v>
      </c>
    </row>
    <row r="119" spans="1:14">
      <c r="A119" s="53" t="s">
        <v>198</v>
      </c>
      <c r="B119" s="54">
        <v>28</v>
      </c>
      <c r="C119" s="55">
        <v>2</v>
      </c>
      <c r="D119" s="55">
        <v>3</v>
      </c>
      <c r="E119" s="55">
        <v>0</v>
      </c>
      <c r="F119" s="55">
        <v>0</v>
      </c>
      <c r="G119" s="55">
        <v>0</v>
      </c>
      <c r="H119" s="55">
        <v>0</v>
      </c>
      <c r="I119" s="55">
        <v>0</v>
      </c>
      <c r="J119" s="55">
        <v>0</v>
      </c>
      <c r="K119" s="56">
        <v>1</v>
      </c>
      <c r="L119" s="55">
        <v>8</v>
      </c>
      <c r="M119" s="57">
        <v>3</v>
      </c>
      <c r="N119" s="58">
        <f t="shared" si="3"/>
        <v>45</v>
      </c>
    </row>
    <row r="120" spans="1:14">
      <c r="A120" s="53" t="s">
        <v>130</v>
      </c>
      <c r="B120" s="54">
        <v>0</v>
      </c>
      <c r="C120" s="55">
        <v>0</v>
      </c>
      <c r="D120" s="55">
        <v>1</v>
      </c>
      <c r="E120" s="55">
        <v>0</v>
      </c>
      <c r="F120" s="55">
        <v>0</v>
      </c>
      <c r="G120" s="55">
        <v>0</v>
      </c>
      <c r="H120" s="55">
        <v>0</v>
      </c>
      <c r="I120" s="55">
        <v>0</v>
      </c>
      <c r="J120" s="55">
        <v>0</v>
      </c>
      <c r="K120" s="56">
        <v>0</v>
      </c>
      <c r="L120" s="55">
        <v>0</v>
      </c>
      <c r="M120" s="57">
        <v>0</v>
      </c>
      <c r="N120" s="58">
        <f t="shared" si="3"/>
        <v>1</v>
      </c>
    </row>
    <row r="121" spans="1:14">
      <c r="A121" s="53" t="s">
        <v>131</v>
      </c>
      <c r="B121" s="54">
        <v>271</v>
      </c>
      <c r="C121" s="55">
        <v>30</v>
      </c>
      <c r="D121" s="55">
        <v>354</v>
      </c>
      <c r="E121" s="55">
        <v>0</v>
      </c>
      <c r="F121" s="55">
        <v>0</v>
      </c>
      <c r="G121" s="55">
        <v>1</v>
      </c>
      <c r="H121" s="55">
        <v>3</v>
      </c>
      <c r="I121" s="55">
        <v>0</v>
      </c>
      <c r="J121" s="55">
        <v>6</v>
      </c>
      <c r="K121" s="56">
        <v>1</v>
      </c>
      <c r="L121" s="55">
        <v>2</v>
      </c>
      <c r="M121" s="57">
        <v>18</v>
      </c>
      <c r="N121" s="58">
        <f t="shared" si="3"/>
        <v>686</v>
      </c>
    </row>
    <row r="122" spans="1:14">
      <c r="A122" s="53" t="s">
        <v>132</v>
      </c>
      <c r="B122" s="54">
        <v>4</v>
      </c>
      <c r="C122" s="55">
        <v>0</v>
      </c>
      <c r="D122" s="55">
        <v>5</v>
      </c>
      <c r="E122" s="55">
        <v>0</v>
      </c>
      <c r="F122" s="55">
        <v>0</v>
      </c>
      <c r="G122" s="55">
        <v>0</v>
      </c>
      <c r="H122" s="55">
        <v>2</v>
      </c>
      <c r="I122" s="55">
        <v>0</v>
      </c>
      <c r="J122" s="55">
        <v>0</v>
      </c>
      <c r="K122" s="56">
        <v>0</v>
      </c>
      <c r="L122" s="55">
        <v>0</v>
      </c>
      <c r="M122" s="57">
        <v>0</v>
      </c>
      <c r="N122" s="58">
        <f t="shared" si="3"/>
        <v>11</v>
      </c>
    </row>
    <row r="123" spans="1:14">
      <c r="A123" s="53" t="s">
        <v>133</v>
      </c>
      <c r="B123" s="54">
        <v>23</v>
      </c>
      <c r="C123" s="55">
        <v>0</v>
      </c>
      <c r="D123" s="55">
        <v>0</v>
      </c>
      <c r="E123" s="55">
        <v>73</v>
      </c>
      <c r="F123" s="55">
        <v>1046</v>
      </c>
      <c r="G123" s="55">
        <v>0</v>
      </c>
      <c r="H123" s="55">
        <v>0</v>
      </c>
      <c r="I123" s="55">
        <v>0</v>
      </c>
      <c r="J123" s="55">
        <v>0</v>
      </c>
      <c r="K123" s="56">
        <v>0</v>
      </c>
      <c r="L123" s="55">
        <v>0</v>
      </c>
      <c r="M123" s="57">
        <v>0</v>
      </c>
      <c r="N123" s="58">
        <f t="shared" si="3"/>
        <v>1142</v>
      </c>
    </row>
    <row r="124" spans="1:14">
      <c r="A124" s="53" t="s">
        <v>134</v>
      </c>
      <c r="B124" s="54">
        <v>17</v>
      </c>
      <c r="C124" s="55">
        <v>0</v>
      </c>
      <c r="D124" s="55">
        <v>29</v>
      </c>
      <c r="E124" s="55">
        <v>0</v>
      </c>
      <c r="F124" s="55">
        <v>0</v>
      </c>
      <c r="G124" s="55">
        <v>0</v>
      </c>
      <c r="H124" s="55">
        <v>2</v>
      </c>
      <c r="I124" s="55">
        <v>0</v>
      </c>
      <c r="J124" s="55">
        <v>0</v>
      </c>
      <c r="K124" s="56">
        <v>0</v>
      </c>
      <c r="L124" s="55">
        <v>0</v>
      </c>
      <c r="M124" s="57">
        <v>0</v>
      </c>
      <c r="N124" s="58">
        <f t="shared" si="3"/>
        <v>48</v>
      </c>
    </row>
    <row r="125" spans="1:14">
      <c r="A125" s="53" t="s">
        <v>135</v>
      </c>
      <c r="B125" s="54">
        <v>0</v>
      </c>
      <c r="C125" s="55">
        <v>0</v>
      </c>
      <c r="D125" s="55">
        <v>40</v>
      </c>
      <c r="E125" s="55">
        <v>0</v>
      </c>
      <c r="F125" s="55">
        <v>0</v>
      </c>
      <c r="G125" s="55">
        <v>0</v>
      </c>
      <c r="H125" s="55">
        <v>0</v>
      </c>
      <c r="I125" s="55">
        <v>0</v>
      </c>
      <c r="J125" s="55">
        <v>0</v>
      </c>
      <c r="K125" s="56">
        <v>0</v>
      </c>
      <c r="L125" s="55">
        <v>0</v>
      </c>
      <c r="M125" s="57">
        <v>0</v>
      </c>
      <c r="N125" s="58">
        <f t="shared" si="3"/>
        <v>40</v>
      </c>
    </row>
    <row r="126" spans="1:14">
      <c r="A126" s="53" t="s">
        <v>136</v>
      </c>
      <c r="B126" s="54">
        <v>103</v>
      </c>
      <c r="C126" s="55">
        <v>30</v>
      </c>
      <c r="D126" s="55">
        <v>826</v>
      </c>
      <c r="E126" s="55">
        <v>0</v>
      </c>
      <c r="F126" s="55">
        <v>0</v>
      </c>
      <c r="G126" s="55">
        <v>0</v>
      </c>
      <c r="H126" s="55">
        <v>8</v>
      </c>
      <c r="I126" s="55">
        <v>0</v>
      </c>
      <c r="J126" s="55">
        <v>9</v>
      </c>
      <c r="K126" s="56">
        <v>2</v>
      </c>
      <c r="L126" s="55">
        <v>8</v>
      </c>
      <c r="M126" s="57">
        <v>9</v>
      </c>
      <c r="N126" s="58">
        <f t="shared" si="3"/>
        <v>995</v>
      </c>
    </row>
    <row r="127" spans="1:14">
      <c r="A127" s="53" t="s">
        <v>137</v>
      </c>
      <c r="B127" s="54">
        <v>31</v>
      </c>
      <c r="C127" s="55">
        <v>4</v>
      </c>
      <c r="D127" s="55">
        <v>67</v>
      </c>
      <c r="E127" s="55">
        <v>0</v>
      </c>
      <c r="F127" s="55">
        <v>0</v>
      </c>
      <c r="G127" s="55">
        <v>0</v>
      </c>
      <c r="H127" s="55">
        <v>0</v>
      </c>
      <c r="I127" s="55">
        <v>0</v>
      </c>
      <c r="J127" s="55">
        <v>1</v>
      </c>
      <c r="K127" s="56">
        <v>4</v>
      </c>
      <c r="L127" s="55">
        <v>0</v>
      </c>
      <c r="M127" s="57">
        <v>1</v>
      </c>
      <c r="N127" s="58">
        <f t="shared" si="3"/>
        <v>108</v>
      </c>
    </row>
    <row r="128" spans="1:14">
      <c r="A128" s="53" t="s">
        <v>138</v>
      </c>
      <c r="B128" s="54">
        <v>2</v>
      </c>
      <c r="C128" s="55">
        <v>0</v>
      </c>
      <c r="D128" s="55">
        <v>6</v>
      </c>
      <c r="E128" s="55">
        <v>0</v>
      </c>
      <c r="F128" s="55">
        <v>0</v>
      </c>
      <c r="G128" s="55">
        <v>1</v>
      </c>
      <c r="H128" s="55">
        <v>0</v>
      </c>
      <c r="I128" s="55">
        <v>0</v>
      </c>
      <c r="J128" s="55">
        <v>0</v>
      </c>
      <c r="K128" s="56">
        <v>0</v>
      </c>
      <c r="L128" s="55">
        <v>0</v>
      </c>
      <c r="M128" s="57">
        <v>0</v>
      </c>
      <c r="N128" s="58">
        <f t="shared" si="3"/>
        <v>9</v>
      </c>
    </row>
    <row r="129" spans="1:14">
      <c r="A129" s="53" t="s">
        <v>232</v>
      </c>
      <c r="B129" s="54">
        <v>0</v>
      </c>
      <c r="C129" s="55">
        <v>0</v>
      </c>
      <c r="D129" s="55">
        <v>3</v>
      </c>
      <c r="E129" s="55">
        <v>0</v>
      </c>
      <c r="F129" s="55">
        <v>0</v>
      </c>
      <c r="G129" s="55">
        <v>0</v>
      </c>
      <c r="H129" s="55">
        <v>1</v>
      </c>
      <c r="I129" s="55">
        <v>0</v>
      </c>
      <c r="J129" s="55">
        <v>0</v>
      </c>
      <c r="K129" s="56">
        <v>0</v>
      </c>
      <c r="L129" s="55">
        <v>0</v>
      </c>
      <c r="M129" s="57">
        <v>0</v>
      </c>
      <c r="N129" s="58">
        <f t="shared" si="3"/>
        <v>4</v>
      </c>
    </row>
    <row r="130" spans="1:14">
      <c r="A130" s="53" t="s">
        <v>140</v>
      </c>
      <c r="B130" s="54">
        <v>0</v>
      </c>
      <c r="C130" s="55">
        <v>0</v>
      </c>
      <c r="D130" s="55">
        <v>9</v>
      </c>
      <c r="E130" s="60">
        <v>0</v>
      </c>
      <c r="F130" s="55">
        <v>0</v>
      </c>
      <c r="G130" s="55">
        <v>0</v>
      </c>
      <c r="H130" s="55">
        <v>0</v>
      </c>
      <c r="I130" s="55">
        <v>0</v>
      </c>
      <c r="J130" s="55">
        <v>0</v>
      </c>
      <c r="K130" s="56">
        <v>0</v>
      </c>
      <c r="L130" s="55">
        <v>0</v>
      </c>
      <c r="M130" s="57">
        <v>0</v>
      </c>
      <c r="N130" s="58">
        <f t="shared" si="3"/>
        <v>9</v>
      </c>
    </row>
    <row r="131" spans="1:14">
      <c r="A131" s="53" t="s">
        <v>141</v>
      </c>
      <c r="B131" s="54">
        <v>54</v>
      </c>
      <c r="C131" s="55">
        <v>8</v>
      </c>
      <c r="D131" s="55">
        <v>60</v>
      </c>
      <c r="E131" s="55">
        <v>0</v>
      </c>
      <c r="F131" s="55">
        <v>0</v>
      </c>
      <c r="G131" s="55">
        <v>0</v>
      </c>
      <c r="H131" s="55">
        <v>2</v>
      </c>
      <c r="I131" s="55">
        <v>0</v>
      </c>
      <c r="J131" s="55">
        <v>0</v>
      </c>
      <c r="K131" s="56">
        <v>0</v>
      </c>
      <c r="L131" s="55">
        <v>1</v>
      </c>
      <c r="M131" s="57">
        <v>0</v>
      </c>
      <c r="N131" s="58">
        <f t="shared" si="3"/>
        <v>125</v>
      </c>
    </row>
    <row r="132" spans="1:14">
      <c r="A132" s="53" t="s">
        <v>142</v>
      </c>
      <c r="B132" s="54">
        <v>8</v>
      </c>
      <c r="C132" s="55">
        <v>0</v>
      </c>
      <c r="D132" s="55">
        <v>0</v>
      </c>
      <c r="E132" s="55">
        <v>101</v>
      </c>
      <c r="F132" s="55">
        <v>1666</v>
      </c>
      <c r="G132" s="55">
        <v>0</v>
      </c>
      <c r="H132" s="55">
        <v>0</v>
      </c>
      <c r="I132" s="55">
        <v>0</v>
      </c>
      <c r="J132" s="55">
        <v>0</v>
      </c>
      <c r="K132" s="56">
        <v>0</v>
      </c>
      <c r="L132" s="55">
        <v>0</v>
      </c>
      <c r="M132" s="57">
        <v>0</v>
      </c>
      <c r="N132" s="58">
        <f t="shared" si="3"/>
        <v>1775</v>
      </c>
    </row>
    <row r="133" spans="1:14">
      <c r="A133" s="53" t="s">
        <v>143</v>
      </c>
      <c r="B133" s="54">
        <v>50</v>
      </c>
      <c r="C133" s="55">
        <v>10</v>
      </c>
      <c r="D133" s="55">
        <v>98</v>
      </c>
      <c r="E133" s="55">
        <v>0</v>
      </c>
      <c r="F133" s="55">
        <v>0</v>
      </c>
      <c r="G133" s="55">
        <v>2</v>
      </c>
      <c r="H133" s="55">
        <v>10</v>
      </c>
      <c r="I133" s="55">
        <v>0</v>
      </c>
      <c r="J133" s="55">
        <v>0</v>
      </c>
      <c r="K133" s="56">
        <v>0</v>
      </c>
      <c r="L133" s="55">
        <v>0</v>
      </c>
      <c r="M133" s="57">
        <v>0</v>
      </c>
      <c r="N133" s="58">
        <f t="shared" ref="N133:N164" si="4">SUM(B133:M133)</f>
        <v>170</v>
      </c>
    </row>
    <row r="134" spans="1:14">
      <c r="A134" s="53" t="s">
        <v>144</v>
      </c>
      <c r="B134" s="59">
        <v>0</v>
      </c>
      <c r="C134" s="55">
        <v>0</v>
      </c>
      <c r="D134" s="60">
        <v>0</v>
      </c>
      <c r="E134" s="55">
        <v>0</v>
      </c>
      <c r="F134" s="55">
        <v>0</v>
      </c>
      <c r="G134" s="55">
        <v>0</v>
      </c>
      <c r="H134" s="55">
        <v>0</v>
      </c>
      <c r="I134" s="55">
        <v>0</v>
      </c>
      <c r="J134" s="55">
        <v>1</v>
      </c>
      <c r="K134" s="61">
        <v>0</v>
      </c>
      <c r="L134" s="55">
        <v>0</v>
      </c>
      <c r="M134" s="57">
        <v>0</v>
      </c>
      <c r="N134" s="58">
        <f t="shared" si="4"/>
        <v>1</v>
      </c>
    </row>
    <row r="135" spans="1:14">
      <c r="A135" s="53" t="s">
        <v>145</v>
      </c>
      <c r="B135" s="54">
        <v>0</v>
      </c>
      <c r="C135" s="55">
        <v>0</v>
      </c>
      <c r="D135" s="55">
        <v>2</v>
      </c>
      <c r="E135" s="60">
        <v>0</v>
      </c>
      <c r="F135" s="55">
        <v>0</v>
      </c>
      <c r="G135" s="55">
        <v>0</v>
      </c>
      <c r="H135" s="55">
        <v>0</v>
      </c>
      <c r="I135" s="55">
        <v>0</v>
      </c>
      <c r="J135" s="55">
        <v>0</v>
      </c>
      <c r="K135" s="56">
        <v>0</v>
      </c>
      <c r="L135" s="55">
        <v>0</v>
      </c>
      <c r="M135" s="57">
        <v>0</v>
      </c>
      <c r="N135" s="58">
        <f t="shared" si="4"/>
        <v>2</v>
      </c>
    </row>
    <row r="136" spans="1:14">
      <c r="A136" s="53" t="s">
        <v>146</v>
      </c>
      <c r="B136" s="54">
        <v>3646</v>
      </c>
      <c r="C136" s="55">
        <v>489</v>
      </c>
      <c r="D136" s="55">
        <v>3655</v>
      </c>
      <c r="E136" s="55">
        <v>0</v>
      </c>
      <c r="F136" s="55">
        <v>0</v>
      </c>
      <c r="G136" s="55">
        <v>12</v>
      </c>
      <c r="H136" s="55">
        <v>79</v>
      </c>
      <c r="I136" s="55">
        <v>0</v>
      </c>
      <c r="J136" s="55">
        <v>415</v>
      </c>
      <c r="K136" s="56">
        <v>1587</v>
      </c>
      <c r="L136" s="55">
        <v>2</v>
      </c>
      <c r="M136" s="57">
        <v>698</v>
      </c>
      <c r="N136" s="58">
        <f t="shared" si="4"/>
        <v>10583</v>
      </c>
    </row>
    <row r="137" spans="1:14">
      <c r="A137" s="53" t="s">
        <v>147</v>
      </c>
      <c r="B137" s="54">
        <v>70</v>
      </c>
      <c r="C137" s="55">
        <v>0</v>
      </c>
      <c r="D137" s="55">
        <v>0</v>
      </c>
      <c r="E137" s="55">
        <v>177</v>
      </c>
      <c r="F137" s="55">
        <v>2876</v>
      </c>
      <c r="G137" s="55">
        <v>0</v>
      </c>
      <c r="H137" s="55">
        <v>0</v>
      </c>
      <c r="I137" s="55">
        <v>0</v>
      </c>
      <c r="J137" s="55">
        <v>0</v>
      </c>
      <c r="K137" s="56">
        <v>1</v>
      </c>
      <c r="L137" s="55">
        <v>0</v>
      </c>
      <c r="M137" s="57">
        <v>0</v>
      </c>
      <c r="N137" s="58">
        <f t="shared" si="4"/>
        <v>3124</v>
      </c>
    </row>
    <row r="138" spans="1:14">
      <c r="A138" s="53" t="s">
        <v>148</v>
      </c>
      <c r="B138" s="54">
        <v>2</v>
      </c>
      <c r="C138" s="55">
        <v>2</v>
      </c>
      <c r="D138" s="55">
        <v>15</v>
      </c>
      <c r="E138" s="55">
        <v>0</v>
      </c>
      <c r="F138" s="55">
        <v>0</v>
      </c>
      <c r="G138" s="55">
        <v>0</v>
      </c>
      <c r="H138" s="55">
        <v>1</v>
      </c>
      <c r="I138" s="55">
        <v>0</v>
      </c>
      <c r="J138" s="55">
        <v>4</v>
      </c>
      <c r="K138" s="56">
        <v>0</v>
      </c>
      <c r="L138" s="55">
        <v>0</v>
      </c>
      <c r="M138" s="57">
        <v>3</v>
      </c>
      <c r="N138" s="58">
        <f t="shared" si="4"/>
        <v>27</v>
      </c>
    </row>
    <row r="139" spans="1:14">
      <c r="A139" s="53" t="s">
        <v>149</v>
      </c>
      <c r="B139" s="54">
        <v>0</v>
      </c>
      <c r="C139" s="55">
        <v>0</v>
      </c>
      <c r="D139" s="55">
        <v>2</v>
      </c>
      <c r="E139" s="55">
        <v>0</v>
      </c>
      <c r="F139" s="55">
        <v>0</v>
      </c>
      <c r="G139" s="55">
        <v>0</v>
      </c>
      <c r="H139" s="55">
        <v>0</v>
      </c>
      <c r="I139" s="55">
        <v>0</v>
      </c>
      <c r="J139" s="55">
        <v>0</v>
      </c>
      <c r="K139" s="56">
        <v>0</v>
      </c>
      <c r="L139" s="55">
        <v>0</v>
      </c>
      <c r="M139" s="57">
        <v>0</v>
      </c>
      <c r="N139" s="58">
        <f t="shared" si="4"/>
        <v>2</v>
      </c>
    </row>
    <row r="140" spans="1:14">
      <c r="A140" s="53" t="s">
        <v>152</v>
      </c>
      <c r="B140" s="54">
        <v>4</v>
      </c>
      <c r="C140" s="55">
        <v>0</v>
      </c>
      <c r="D140" s="55">
        <v>14</v>
      </c>
      <c r="E140" s="55">
        <v>0</v>
      </c>
      <c r="F140" s="55">
        <v>0</v>
      </c>
      <c r="G140" s="55">
        <v>0</v>
      </c>
      <c r="H140" s="55">
        <v>2</v>
      </c>
      <c r="I140" s="55">
        <v>0</v>
      </c>
      <c r="J140" s="55">
        <v>0</v>
      </c>
      <c r="K140" s="56">
        <v>0</v>
      </c>
      <c r="L140" s="55">
        <v>0</v>
      </c>
      <c r="M140" s="57">
        <v>0</v>
      </c>
      <c r="N140" s="58">
        <f t="shared" si="4"/>
        <v>20</v>
      </c>
    </row>
    <row r="141" spans="1:14">
      <c r="A141" s="53" t="s">
        <v>154</v>
      </c>
      <c r="B141" s="54">
        <v>21</v>
      </c>
      <c r="C141" s="55">
        <v>2</v>
      </c>
      <c r="D141" s="55">
        <v>30</v>
      </c>
      <c r="E141" s="55">
        <v>0</v>
      </c>
      <c r="F141" s="55">
        <v>0</v>
      </c>
      <c r="G141" s="55">
        <v>0</v>
      </c>
      <c r="H141" s="55">
        <v>1</v>
      </c>
      <c r="I141" s="55">
        <v>0</v>
      </c>
      <c r="J141" s="55">
        <v>0</v>
      </c>
      <c r="K141" s="56">
        <v>5</v>
      </c>
      <c r="L141" s="55">
        <v>0</v>
      </c>
      <c r="M141" s="57">
        <v>1</v>
      </c>
      <c r="N141" s="58">
        <f t="shared" si="4"/>
        <v>60</v>
      </c>
    </row>
    <row r="142" spans="1:14">
      <c r="A142" s="53" t="s">
        <v>155</v>
      </c>
      <c r="B142" s="54">
        <v>232</v>
      </c>
      <c r="C142" s="55">
        <v>30</v>
      </c>
      <c r="D142" s="55">
        <v>461</v>
      </c>
      <c r="E142" s="55">
        <v>0</v>
      </c>
      <c r="F142" s="55">
        <v>0</v>
      </c>
      <c r="G142" s="55">
        <v>0</v>
      </c>
      <c r="H142" s="55">
        <v>12</v>
      </c>
      <c r="I142" s="55">
        <v>0</v>
      </c>
      <c r="J142" s="55">
        <v>0</v>
      </c>
      <c r="K142" s="56">
        <v>0</v>
      </c>
      <c r="L142" s="55">
        <v>0</v>
      </c>
      <c r="M142" s="57">
        <v>1</v>
      </c>
      <c r="N142" s="58">
        <f t="shared" si="4"/>
        <v>736</v>
      </c>
    </row>
    <row r="143" spans="1:14">
      <c r="A143" s="53" t="s">
        <v>156</v>
      </c>
      <c r="B143" s="54">
        <v>1</v>
      </c>
      <c r="C143" s="55">
        <v>0</v>
      </c>
      <c r="D143" s="55">
        <v>1</v>
      </c>
      <c r="E143" s="55">
        <v>0</v>
      </c>
      <c r="F143" s="55">
        <v>0</v>
      </c>
      <c r="G143" s="55">
        <v>0</v>
      </c>
      <c r="H143" s="55">
        <v>0</v>
      </c>
      <c r="I143" s="55">
        <v>0</v>
      </c>
      <c r="J143" s="55">
        <v>0</v>
      </c>
      <c r="K143" s="56">
        <v>0</v>
      </c>
      <c r="L143" s="55">
        <v>0</v>
      </c>
      <c r="M143" s="57">
        <v>0</v>
      </c>
      <c r="N143" s="58">
        <f t="shared" si="4"/>
        <v>2</v>
      </c>
    </row>
    <row r="144" spans="1:14">
      <c r="A144" s="53" t="s">
        <v>157</v>
      </c>
      <c r="B144" s="54">
        <v>8</v>
      </c>
      <c r="C144" s="55">
        <v>0</v>
      </c>
      <c r="D144" s="55">
        <v>3</v>
      </c>
      <c r="E144" s="55">
        <v>0</v>
      </c>
      <c r="F144" s="55">
        <v>0</v>
      </c>
      <c r="G144" s="55">
        <v>0</v>
      </c>
      <c r="H144" s="55">
        <v>0</v>
      </c>
      <c r="I144" s="55">
        <v>0</v>
      </c>
      <c r="J144" s="55">
        <v>0</v>
      </c>
      <c r="K144" s="56">
        <v>0</v>
      </c>
      <c r="L144" s="55">
        <v>2</v>
      </c>
      <c r="M144" s="57">
        <v>0</v>
      </c>
      <c r="N144" s="58">
        <f t="shared" si="4"/>
        <v>13</v>
      </c>
    </row>
    <row r="145" spans="1:14">
      <c r="A145" s="53" t="s">
        <v>158</v>
      </c>
      <c r="B145" s="54">
        <v>11</v>
      </c>
      <c r="C145" s="55">
        <v>3</v>
      </c>
      <c r="D145" s="55">
        <v>22</v>
      </c>
      <c r="E145" s="60">
        <v>0</v>
      </c>
      <c r="F145" s="55">
        <v>0</v>
      </c>
      <c r="G145" s="55">
        <v>0</v>
      </c>
      <c r="H145" s="55">
        <v>2</v>
      </c>
      <c r="I145" s="55">
        <v>0</v>
      </c>
      <c r="J145" s="55">
        <v>0</v>
      </c>
      <c r="K145" s="56">
        <v>0</v>
      </c>
      <c r="L145" s="55">
        <v>0</v>
      </c>
      <c r="M145" s="57">
        <v>0</v>
      </c>
      <c r="N145" s="58">
        <f t="shared" si="4"/>
        <v>38</v>
      </c>
    </row>
    <row r="146" spans="1:14">
      <c r="A146" s="53" t="s">
        <v>159</v>
      </c>
      <c r="B146" s="54">
        <v>200</v>
      </c>
      <c r="C146" s="55">
        <v>0</v>
      </c>
      <c r="D146" s="55">
        <v>0</v>
      </c>
      <c r="E146" s="55">
        <v>214</v>
      </c>
      <c r="F146" s="55">
        <v>1720</v>
      </c>
      <c r="G146" s="55">
        <v>0</v>
      </c>
      <c r="H146" s="55">
        <v>0</v>
      </c>
      <c r="I146" s="55">
        <v>0</v>
      </c>
      <c r="J146" s="55">
        <v>0</v>
      </c>
      <c r="K146" s="56">
        <v>0</v>
      </c>
      <c r="L146" s="55">
        <v>0</v>
      </c>
      <c r="M146" s="57">
        <v>0</v>
      </c>
      <c r="N146" s="58">
        <f t="shared" si="4"/>
        <v>2134</v>
      </c>
    </row>
    <row r="147" spans="1:14">
      <c r="A147" s="53" t="s">
        <v>160</v>
      </c>
      <c r="B147" s="54">
        <v>10</v>
      </c>
      <c r="C147" s="55">
        <v>0</v>
      </c>
      <c r="D147" s="55">
        <v>0</v>
      </c>
      <c r="E147" s="55">
        <v>23</v>
      </c>
      <c r="F147" s="55">
        <v>250</v>
      </c>
      <c r="G147" s="55">
        <v>0</v>
      </c>
      <c r="H147" s="55">
        <v>0</v>
      </c>
      <c r="I147" s="55">
        <v>0</v>
      </c>
      <c r="J147" s="55">
        <v>0</v>
      </c>
      <c r="K147" s="56">
        <v>0</v>
      </c>
      <c r="L147" s="55">
        <v>0</v>
      </c>
      <c r="M147" s="57">
        <v>0</v>
      </c>
      <c r="N147" s="58">
        <f t="shared" si="4"/>
        <v>283</v>
      </c>
    </row>
    <row r="148" spans="1:14">
      <c r="A148" s="53" t="s">
        <v>161</v>
      </c>
      <c r="B148" s="54">
        <v>6</v>
      </c>
      <c r="C148" s="55">
        <v>0</v>
      </c>
      <c r="D148" s="55">
        <v>4</v>
      </c>
      <c r="E148" s="55">
        <v>0</v>
      </c>
      <c r="F148" s="55">
        <v>0</v>
      </c>
      <c r="G148" s="55">
        <v>0</v>
      </c>
      <c r="H148" s="55">
        <v>3</v>
      </c>
      <c r="I148" s="55">
        <v>0</v>
      </c>
      <c r="J148" s="55">
        <v>21</v>
      </c>
      <c r="K148" s="56">
        <v>9</v>
      </c>
      <c r="L148" s="55">
        <v>0</v>
      </c>
      <c r="M148" s="57">
        <v>0</v>
      </c>
      <c r="N148" s="58">
        <f t="shared" si="4"/>
        <v>43</v>
      </c>
    </row>
    <row r="149" spans="1:14">
      <c r="A149" s="53" t="s">
        <v>162</v>
      </c>
      <c r="B149" s="54">
        <v>40</v>
      </c>
      <c r="C149" s="55">
        <v>9</v>
      </c>
      <c r="D149" s="60">
        <v>58</v>
      </c>
      <c r="E149" s="55">
        <v>0</v>
      </c>
      <c r="F149" s="55">
        <v>0</v>
      </c>
      <c r="G149" s="55">
        <v>0</v>
      </c>
      <c r="H149" s="55">
        <v>0</v>
      </c>
      <c r="I149" s="55">
        <v>0</v>
      </c>
      <c r="J149" s="55">
        <v>9</v>
      </c>
      <c r="K149" s="56">
        <v>7</v>
      </c>
      <c r="L149" s="55">
        <v>0</v>
      </c>
      <c r="M149" s="57">
        <v>2</v>
      </c>
      <c r="N149" s="58">
        <f t="shared" si="4"/>
        <v>125</v>
      </c>
    </row>
    <row r="150" spans="1:14">
      <c r="A150" s="53" t="s">
        <v>163</v>
      </c>
      <c r="B150" s="54">
        <v>813</v>
      </c>
      <c r="C150" s="55">
        <v>126</v>
      </c>
      <c r="D150" s="55">
        <v>1416</v>
      </c>
      <c r="E150" s="55">
        <v>0</v>
      </c>
      <c r="F150" s="55">
        <v>0</v>
      </c>
      <c r="G150" s="55">
        <v>2</v>
      </c>
      <c r="H150" s="55">
        <v>71</v>
      </c>
      <c r="I150" s="55">
        <v>0</v>
      </c>
      <c r="J150" s="55">
        <v>0</v>
      </c>
      <c r="K150" s="56">
        <v>0</v>
      </c>
      <c r="L150" s="55">
        <v>0</v>
      </c>
      <c r="M150" s="57">
        <v>3</v>
      </c>
      <c r="N150" s="58">
        <f t="shared" si="4"/>
        <v>2431</v>
      </c>
    </row>
    <row r="151" spans="1:14">
      <c r="A151" s="53" t="s">
        <v>164</v>
      </c>
      <c r="B151" s="54">
        <v>0</v>
      </c>
      <c r="C151" s="55">
        <v>0</v>
      </c>
      <c r="D151" s="55">
        <v>1</v>
      </c>
      <c r="E151" s="55">
        <v>0</v>
      </c>
      <c r="F151" s="55">
        <v>0</v>
      </c>
      <c r="G151" s="55">
        <v>0</v>
      </c>
      <c r="H151" s="55">
        <v>0</v>
      </c>
      <c r="I151" s="55">
        <v>0</v>
      </c>
      <c r="J151" s="55">
        <v>0</v>
      </c>
      <c r="K151" s="56">
        <v>0</v>
      </c>
      <c r="L151" s="55">
        <v>0</v>
      </c>
      <c r="M151" s="57">
        <v>0</v>
      </c>
      <c r="N151" s="58">
        <f t="shared" si="4"/>
        <v>1</v>
      </c>
    </row>
    <row r="152" spans="1:14">
      <c r="A152" s="53" t="s">
        <v>165</v>
      </c>
      <c r="B152" s="54">
        <v>15</v>
      </c>
      <c r="C152" s="55">
        <v>1</v>
      </c>
      <c r="D152" s="55">
        <v>20</v>
      </c>
      <c r="E152" s="55">
        <v>0</v>
      </c>
      <c r="F152" s="55">
        <v>0</v>
      </c>
      <c r="G152" s="55">
        <v>0</v>
      </c>
      <c r="H152" s="55">
        <v>1</v>
      </c>
      <c r="I152" s="55">
        <v>0</v>
      </c>
      <c r="J152" s="55">
        <v>4</v>
      </c>
      <c r="K152" s="56">
        <v>1</v>
      </c>
      <c r="L152" s="55">
        <v>0</v>
      </c>
      <c r="M152" s="57">
        <v>2</v>
      </c>
      <c r="N152" s="58">
        <f t="shared" si="4"/>
        <v>44</v>
      </c>
    </row>
    <row r="153" spans="1:14">
      <c r="A153" s="53" t="s">
        <v>167</v>
      </c>
      <c r="B153" s="54">
        <v>0</v>
      </c>
      <c r="C153" s="55">
        <v>0</v>
      </c>
      <c r="D153" s="55">
        <v>5</v>
      </c>
      <c r="E153" s="55">
        <v>0</v>
      </c>
      <c r="F153" s="55">
        <v>0</v>
      </c>
      <c r="G153" s="55">
        <v>0</v>
      </c>
      <c r="H153" s="55">
        <v>0</v>
      </c>
      <c r="I153" s="55">
        <v>0</v>
      </c>
      <c r="J153" s="55">
        <v>0</v>
      </c>
      <c r="K153" s="56">
        <v>0</v>
      </c>
      <c r="L153" s="55">
        <v>0</v>
      </c>
      <c r="M153" s="57">
        <v>0</v>
      </c>
      <c r="N153" s="58">
        <f t="shared" si="4"/>
        <v>5</v>
      </c>
    </row>
    <row r="154" spans="1:14">
      <c r="A154" s="53" t="s">
        <v>168</v>
      </c>
      <c r="B154" s="54">
        <v>157</v>
      </c>
      <c r="C154" s="55">
        <v>46</v>
      </c>
      <c r="D154" s="55">
        <v>419</v>
      </c>
      <c r="E154" s="60">
        <v>0</v>
      </c>
      <c r="F154" s="55">
        <v>0</v>
      </c>
      <c r="G154" s="55">
        <v>0</v>
      </c>
      <c r="H154" s="55">
        <v>1</v>
      </c>
      <c r="I154" s="55">
        <v>0</v>
      </c>
      <c r="J154" s="55">
        <v>305</v>
      </c>
      <c r="K154" s="56">
        <v>32</v>
      </c>
      <c r="L154" s="55">
        <v>0</v>
      </c>
      <c r="M154" s="57">
        <v>4</v>
      </c>
      <c r="N154" s="58">
        <f t="shared" si="4"/>
        <v>964</v>
      </c>
    </row>
    <row r="155" spans="1:14">
      <c r="A155" s="53" t="s">
        <v>169</v>
      </c>
      <c r="B155" s="54">
        <v>36</v>
      </c>
      <c r="C155" s="55">
        <v>0</v>
      </c>
      <c r="D155" s="55">
        <v>0</v>
      </c>
      <c r="E155" s="55">
        <v>36</v>
      </c>
      <c r="F155" s="55">
        <v>350</v>
      </c>
      <c r="G155" s="55">
        <v>0</v>
      </c>
      <c r="H155" s="55">
        <v>0</v>
      </c>
      <c r="I155" s="55">
        <v>0</v>
      </c>
      <c r="J155" s="55">
        <v>0</v>
      </c>
      <c r="K155" s="56">
        <v>0</v>
      </c>
      <c r="L155" s="55">
        <v>0</v>
      </c>
      <c r="M155" s="57">
        <v>0</v>
      </c>
      <c r="N155" s="58">
        <f t="shared" si="4"/>
        <v>422</v>
      </c>
    </row>
    <row r="156" spans="1:14">
      <c r="A156" s="53" t="s">
        <v>170</v>
      </c>
      <c r="B156" s="54">
        <v>226</v>
      </c>
      <c r="C156" s="55">
        <v>0</v>
      </c>
      <c r="D156" s="55">
        <v>0</v>
      </c>
      <c r="E156" s="55">
        <v>246</v>
      </c>
      <c r="F156" s="55">
        <v>2104</v>
      </c>
      <c r="G156" s="55">
        <v>0</v>
      </c>
      <c r="H156" s="55">
        <v>0</v>
      </c>
      <c r="I156" s="55">
        <v>0</v>
      </c>
      <c r="J156" s="55">
        <v>0</v>
      </c>
      <c r="K156" s="56">
        <v>0</v>
      </c>
      <c r="L156" s="55">
        <v>0</v>
      </c>
      <c r="M156" s="57">
        <v>0</v>
      </c>
      <c r="N156" s="58">
        <f t="shared" si="4"/>
        <v>2576</v>
      </c>
    </row>
    <row r="157" spans="1:14">
      <c r="A157" s="53" t="s">
        <v>171</v>
      </c>
      <c r="B157" s="54">
        <v>12</v>
      </c>
      <c r="C157" s="55">
        <v>6</v>
      </c>
      <c r="D157" s="55">
        <v>128</v>
      </c>
      <c r="E157" s="55">
        <v>0</v>
      </c>
      <c r="F157" s="55">
        <v>0</v>
      </c>
      <c r="G157" s="55">
        <v>0</v>
      </c>
      <c r="H157" s="55">
        <v>0</v>
      </c>
      <c r="I157" s="55">
        <v>0</v>
      </c>
      <c r="J157" s="55">
        <v>7</v>
      </c>
      <c r="K157" s="56">
        <v>7</v>
      </c>
      <c r="L157" s="55">
        <v>0</v>
      </c>
      <c r="M157" s="57">
        <v>3</v>
      </c>
      <c r="N157" s="58">
        <f t="shared" si="4"/>
        <v>163</v>
      </c>
    </row>
    <row r="158" spans="1:14">
      <c r="A158" s="53" t="s">
        <v>172</v>
      </c>
      <c r="B158" s="54">
        <v>53</v>
      </c>
      <c r="C158" s="55">
        <v>26</v>
      </c>
      <c r="D158" s="55">
        <v>349</v>
      </c>
      <c r="E158" s="55">
        <v>0</v>
      </c>
      <c r="F158" s="55">
        <v>0</v>
      </c>
      <c r="G158" s="55">
        <v>1</v>
      </c>
      <c r="H158" s="55">
        <v>8</v>
      </c>
      <c r="I158" s="55">
        <v>0</v>
      </c>
      <c r="J158" s="55">
        <v>0</v>
      </c>
      <c r="K158" s="56">
        <v>0</v>
      </c>
      <c r="L158" s="55">
        <v>0</v>
      </c>
      <c r="M158" s="57">
        <v>0</v>
      </c>
      <c r="N158" s="58">
        <f t="shared" si="4"/>
        <v>437</v>
      </c>
    </row>
    <row r="159" spans="1:14">
      <c r="A159" s="53" t="s">
        <v>173</v>
      </c>
      <c r="B159" s="54">
        <v>17</v>
      </c>
      <c r="C159" s="55">
        <v>13</v>
      </c>
      <c r="D159" s="55">
        <v>366</v>
      </c>
      <c r="E159" s="55">
        <v>0</v>
      </c>
      <c r="F159" s="55">
        <v>0</v>
      </c>
      <c r="G159" s="55">
        <v>0</v>
      </c>
      <c r="H159" s="55">
        <v>3</v>
      </c>
      <c r="I159" s="55">
        <v>0</v>
      </c>
      <c r="J159" s="55">
        <v>0</v>
      </c>
      <c r="K159" s="56">
        <v>0</v>
      </c>
      <c r="L159" s="55">
        <v>0</v>
      </c>
      <c r="M159" s="57">
        <v>0</v>
      </c>
      <c r="N159" s="58">
        <f t="shared" si="4"/>
        <v>399</v>
      </c>
    </row>
    <row r="160" spans="1:14">
      <c r="A160" s="53" t="s">
        <v>174</v>
      </c>
      <c r="B160" s="54">
        <v>21</v>
      </c>
      <c r="C160" s="55">
        <v>2</v>
      </c>
      <c r="D160" s="55">
        <v>22</v>
      </c>
      <c r="E160" s="55">
        <v>0</v>
      </c>
      <c r="F160" s="55">
        <v>0</v>
      </c>
      <c r="G160" s="55">
        <v>0</v>
      </c>
      <c r="H160" s="55">
        <v>1</v>
      </c>
      <c r="I160" s="55">
        <v>0</v>
      </c>
      <c r="J160" s="55">
        <v>0</v>
      </c>
      <c r="K160" s="56">
        <v>0</v>
      </c>
      <c r="L160" s="55">
        <v>1</v>
      </c>
      <c r="M160" s="57">
        <v>1</v>
      </c>
      <c r="N160" s="58">
        <f t="shared" si="4"/>
        <v>48</v>
      </c>
    </row>
    <row r="161" spans="1:14">
      <c r="A161" s="53" t="s">
        <v>176</v>
      </c>
      <c r="B161" s="54">
        <v>5</v>
      </c>
      <c r="C161" s="55">
        <v>3</v>
      </c>
      <c r="D161" s="55">
        <v>8</v>
      </c>
      <c r="E161" s="55">
        <v>0</v>
      </c>
      <c r="F161" s="55">
        <v>0</v>
      </c>
      <c r="G161" s="55">
        <v>0</v>
      </c>
      <c r="H161" s="55">
        <v>2</v>
      </c>
      <c r="I161" s="55">
        <v>0</v>
      </c>
      <c r="J161" s="55">
        <v>0</v>
      </c>
      <c r="K161" s="56">
        <v>1</v>
      </c>
      <c r="L161" s="55">
        <v>0</v>
      </c>
      <c r="M161" s="57">
        <v>3</v>
      </c>
      <c r="N161" s="58">
        <f t="shared" si="4"/>
        <v>22</v>
      </c>
    </row>
    <row r="162" spans="1:14">
      <c r="A162" s="53" t="s">
        <v>178</v>
      </c>
      <c r="B162" s="54">
        <v>2</v>
      </c>
      <c r="C162" s="55">
        <v>1</v>
      </c>
      <c r="D162" s="60">
        <v>8</v>
      </c>
      <c r="E162" s="55">
        <v>0</v>
      </c>
      <c r="F162" s="55">
        <v>0</v>
      </c>
      <c r="G162" s="55">
        <v>0</v>
      </c>
      <c r="H162" s="55">
        <v>0</v>
      </c>
      <c r="I162" s="55">
        <v>0</v>
      </c>
      <c r="J162" s="55">
        <v>0</v>
      </c>
      <c r="K162" s="56">
        <v>0</v>
      </c>
      <c r="L162" s="55">
        <v>0</v>
      </c>
      <c r="M162" s="57">
        <v>0</v>
      </c>
      <c r="N162" s="58">
        <f t="shared" si="4"/>
        <v>11</v>
      </c>
    </row>
    <row r="163" spans="1:14">
      <c r="A163" s="53" t="s">
        <v>179</v>
      </c>
      <c r="B163" s="54">
        <v>376</v>
      </c>
      <c r="C163" s="55">
        <v>44</v>
      </c>
      <c r="D163" s="55">
        <v>440</v>
      </c>
      <c r="E163" s="55">
        <v>0</v>
      </c>
      <c r="F163" s="55">
        <v>0</v>
      </c>
      <c r="G163" s="55">
        <v>1</v>
      </c>
      <c r="H163" s="55">
        <v>4</v>
      </c>
      <c r="I163" s="55">
        <v>0</v>
      </c>
      <c r="J163" s="55">
        <v>0</v>
      </c>
      <c r="K163" s="56">
        <v>0</v>
      </c>
      <c r="L163" s="55">
        <v>0</v>
      </c>
      <c r="M163" s="57">
        <v>1</v>
      </c>
      <c r="N163" s="58">
        <f t="shared" si="4"/>
        <v>866</v>
      </c>
    </row>
    <row r="164" spans="1:14">
      <c r="A164" s="53" t="s">
        <v>180</v>
      </c>
      <c r="B164" s="54">
        <v>589</v>
      </c>
      <c r="C164" s="55">
        <v>537</v>
      </c>
      <c r="D164" s="55">
        <v>2061</v>
      </c>
      <c r="E164" s="55">
        <v>0</v>
      </c>
      <c r="F164" s="55">
        <v>0</v>
      </c>
      <c r="G164" s="55">
        <v>0</v>
      </c>
      <c r="H164" s="55">
        <v>13</v>
      </c>
      <c r="I164" s="55">
        <v>0</v>
      </c>
      <c r="J164" s="55">
        <v>3</v>
      </c>
      <c r="K164" s="56">
        <v>5</v>
      </c>
      <c r="L164" s="55">
        <v>1</v>
      </c>
      <c r="M164" s="57">
        <v>11</v>
      </c>
      <c r="N164" s="58">
        <f t="shared" si="4"/>
        <v>3220</v>
      </c>
    </row>
    <row r="165" spans="1:14">
      <c r="A165" s="53" t="s">
        <v>181</v>
      </c>
      <c r="B165" s="59">
        <v>23</v>
      </c>
      <c r="C165" s="60">
        <v>4</v>
      </c>
      <c r="D165" s="60">
        <v>55</v>
      </c>
      <c r="E165" s="55">
        <v>0</v>
      </c>
      <c r="F165" s="55">
        <v>0</v>
      </c>
      <c r="G165" s="55">
        <v>0</v>
      </c>
      <c r="H165" s="55">
        <v>0</v>
      </c>
      <c r="I165" s="55">
        <v>0</v>
      </c>
      <c r="J165" s="55">
        <v>36</v>
      </c>
      <c r="K165" s="56">
        <v>1</v>
      </c>
      <c r="L165" s="55">
        <v>0</v>
      </c>
      <c r="M165" s="57">
        <v>0</v>
      </c>
      <c r="N165" s="58">
        <f t="shared" ref="N165:N179" si="5">SUM(B165:M165)</f>
        <v>119</v>
      </c>
    </row>
    <row r="166" spans="1:14">
      <c r="A166" s="53" t="s">
        <v>182</v>
      </c>
      <c r="B166" s="54">
        <v>8</v>
      </c>
      <c r="C166" s="55">
        <v>0</v>
      </c>
      <c r="D166" s="55">
        <v>9</v>
      </c>
      <c r="E166" s="55">
        <v>0</v>
      </c>
      <c r="F166" s="55">
        <v>0</v>
      </c>
      <c r="G166" s="55">
        <v>0</v>
      </c>
      <c r="H166" s="55">
        <v>0</v>
      </c>
      <c r="I166" s="55">
        <v>0</v>
      </c>
      <c r="J166" s="55">
        <v>2</v>
      </c>
      <c r="K166" s="56">
        <v>0</v>
      </c>
      <c r="L166" s="55">
        <v>0</v>
      </c>
      <c r="M166" s="57">
        <v>1</v>
      </c>
      <c r="N166" s="58">
        <f t="shared" si="5"/>
        <v>20</v>
      </c>
    </row>
    <row r="167" spans="1:14">
      <c r="A167" s="53" t="s">
        <v>183</v>
      </c>
      <c r="B167" s="54">
        <v>24322</v>
      </c>
      <c r="C167" s="55">
        <v>3183</v>
      </c>
      <c r="D167" s="55">
        <v>75404</v>
      </c>
      <c r="E167" s="55">
        <v>0</v>
      </c>
      <c r="F167" s="55">
        <v>0</v>
      </c>
      <c r="G167" s="55">
        <v>22</v>
      </c>
      <c r="H167" s="55">
        <v>137</v>
      </c>
      <c r="I167" s="55">
        <v>0</v>
      </c>
      <c r="J167" s="55">
        <v>22</v>
      </c>
      <c r="K167" s="56">
        <v>75</v>
      </c>
      <c r="L167" s="55">
        <v>6</v>
      </c>
      <c r="M167" s="57">
        <v>286</v>
      </c>
      <c r="N167" s="58">
        <f t="shared" si="5"/>
        <v>103457</v>
      </c>
    </row>
    <row r="168" spans="1:14">
      <c r="A168" s="53" t="s">
        <v>184</v>
      </c>
      <c r="B168" s="54">
        <v>6</v>
      </c>
      <c r="C168" s="55">
        <v>0</v>
      </c>
      <c r="D168" s="55">
        <v>12</v>
      </c>
      <c r="E168" s="55">
        <v>0</v>
      </c>
      <c r="F168" s="55">
        <v>0</v>
      </c>
      <c r="G168" s="55">
        <v>0</v>
      </c>
      <c r="H168" s="55">
        <v>0</v>
      </c>
      <c r="I168" s="55">
        <v>0</v>
      </c>
      <c r="J168" s="55">
        <v>0</v>
      </c>
      <c r="K168" s="56">
        <v>0</v>
      </c>
      <c r="L168" s="55">
        <v>0</v>
      </c>
      <c r="M168" s="57">
        <v>0</v>
      </c>
      <c r="N168" s="58">
        <f t="shared" si="5"/>
        <v>18</v>
      </c>
    </row>
    <row r="169" spans="1:14">
      <c r="A169" s="53" t="s">
        <v>185</v>
      </c>
      <c r="B169" s="54">
        <v>155</v>
      </c>
      <c r="C169" s="55">
        <v>39</v>
      </c>
      <c r="D169" s="55">
        <v>1061</v>
      </c>
      <c r="E169" s="60">
        <v>0</v>
      </c>
      <c r="F169" s="55">
        <v>0</v>
      </c>
      <c r="G169" s="55">
        <v>0</v>
      </c>
      <c r="H169" s="55">
        <v>2</v>
      </c>
      <c r="I169" s="55">
        <v>0</v>
      </c>
      <c r="J169" s="55">
        <v>9</v>
      </c>
      <c r="K169" s="56">
        <v>4</v>
      </c>
      <c r="L169" s="55">
        <v>1</v>
      </c>
      <c r="M169" s="57">
        <v>14</v>
      </c>
      <c r="N169" s="58">
        <f t="shared" si="5"/>
        <v>1285</v>
      </c>
    </row>
    <row r="170" spans="1:14">
      <c r="A170" s="53" t="s">
        <v>187</v>
      </c>
      <c r="B170" s="54">
        <v>20</v>
      </c>
      <c r="C170" s="55">
        <v>5</v>
      </c>
      <c r="D170" s="55">
        <v>57</v>
      </c>
      <c r="E170" s="60">
        <v>0</v>
      </c>
      <c r="F170" s="55">
        <v>0</v>
      </c>
      <c r="G170" s="55">
        <v>1</v>
      </c>
      <c r="H170" s="55">
        <v>6</v>
      </c>
      <c r="I170" s="55">
        <v>0</v>
      </c>
      <c r="J170" s="55">
        <v>0</v>
      </c>
      <c r="K170" s="56">
        <v>0</v>
      </c>
      <c r="L170" s="55">
        <v>0</v>
      </c>
      <c r="M170" s="57">
        <v>1</v>
      </c>
      <c r="N170" s="58">
        <f t="shared" si="5"/>
        <v>90</v>
      </c>
    </row>
    <row r="171" spans="1:14">
      <c r="A171" s="53" t="s">
        <v>188</v>
      </c>
      <c r="B171" s="59">
        <v>240</v>
      </c>
      <c r="C171" s="60">
        <v>0</v>
      </c>
      <c r="D171" s="60">
        <v>0</v>
      </c>
      <c r="E171" s="55">
        <v>127</v>
      </c>
      <c r="F171" s="55">
        <v>1470</v>
      </c>
      <c r="G171" s="55">
        <v>0</v>
      </c>
      <c r="H171" s="55">
        <v>0</v>
      </c>
      <c r="I171" s="55">
        <v>0</v>
      </c>
      <c r="J171" s="55">
        <v>0</v>
      </c>
      <c r="K171" s="56">
        <v>0</v>
      </c>
      <c r="L171" s="55">
        <v>0</v>
      </c>
      <c r="M171" s="57">
        <v>0</v>
      </c>
      <c r="N171" s="58">
        <f t="shared" si="5"/>
        <v>1837</v>
      </c>
    </row>
    <row r="172" spans="1:14">
      <c r="A172" s="53" t="s">
        <v>189</v>
      </c>
      <c r="B172" s="54">
        <v>181</v>
      </c>
      <c r="C172" s="55">
        <v>0</v>
      </c>
      <c r="D172" s="55">
        <v>0</v>
      </c>
      <c r="E172" s="60">
        <v>614</v>
      </c>
      <c r="F172" s="55">
        <v>4648</v>
      </c>
      <c r="G172" s="55">
        <v>0</v>
      </c>
      <c r="H172" s="55">
        <v>0</v>
      </c>
      <c r="I172" s="55">
        <v>0</v>
      </c>
      <c r="J172" s="55">
        <v>0</v>
      </c>
      <c r="K172" s="56">
        <v>0</v>
      </c>
      <c r="L172" s="55">
        <v>0</v>
      </c>
      <c r="M172" s="57">
        <v>0</v>
      </c>
      <c r="N172" s="58">
        <f t="shared" si="5"/>
        <v>5443</v>
      </c>
    </row>
    <row r="173" spans="1:14">
      <c r="A173" s="53" t="s">
        <v>190</v>
      </c>
      <c r="B173" s="54">
        <v>2419</v>
      </c>
      <c r="C173" s="55">
        <v>2192</v>
      </c>
      <c r="D173" s="55">
        <v>5333</v>
      </c>
      <c r="E173" s="55">
        <v>0</v>
      </c>
      <c r="F173" s="55">
        <v>0</v>
      </c>
      <c r="G173" s="55">
        <v>0</v>
      </c>
      <c r="H173" s="55">
        <v>7</v>
      </c>
      <c r="I173" s="55">
        <v>0</v>
      </c>
      <c r="J173" s="55">
        <v>4</v>
      </c>
      <c r="K173" s="56">
        <v>1</v>
      </c>
      <c r="L173" s="55">
        <v>220</v>
      </c>
      <c r="M173" s="57">
        <v>93</v>
      </c>
      <c r="N173" s="58">
        <f t="shared" si="5"/>
        <v>10269</v>
      </c>
    </row>
    <row r="174" spans="1:14">
      <c r="A174" s="53" t="s">
        <v>191</v>
      </c>
      <c r="B174" s="54">
        <v>198</v>
      </c>
      <c r="C174" s="55">
        <v>0</v>
      </c>
      <c r="D174" s="55">
        <v>0</v>
      </c>
      <c r="E174" s="55">
        <v>780</v>
      </c>
      <c r="F174" s="55">
        <v>6343</v>
      </c>
      <c r="G174" s="55">
        <v>0</v>
      </c>
      <c r="H174" s="55">
        <v>0</v>
      </c>
      <c r="I174" s="55">
        <v>0</v>
      </c>
      <c r="J174" s="55">
        <v>0</v>
      </c>
      <c r="K174" s="56">
        <v>0</v>
      </c>
      <c r="L174" s="55">
        <v>0</v>
      </c>
      <c r="M174" s="57">
        <v>0</v>
      </c>
      <c r="N174" s="58">
        <f t="shared" si="5"/>
        <v>7321</v>
      </c>
    </row>
    <row r="175" spans="1:14">
      <c r="A175" s="53" t="s">
        <v>192</v>
      </c>
      <c r="B175" s="54">
        <v>1</v>
      </c>
      <c r="C175" s="55">
        <v>2</v>
      </c>
      <c r="D175" s="55">
        <v>15</v>
      </c>
      <c r="E175" s="55">
        <v>0</v>
      </c>
      <c r="F175" s="55">
        <v>0</v>
      </c>
      <c r="G175" s="55">
        <v>0</v>
      </c>
      <c r="H175" s="55">
        <v>0</v>
      </c>
      <c r="I175" s="55">
        <v>0</v>
      </c>
      <c r="J175" s="55">
        <v>0</v>
      </c>
      <c r="K175" s="56">
        <v>0</v>
      </c>
      <c r="L175" s="55">
        <v>0</v>
      </c>
      <c r="M175" s="57">
        <v>0</v>
      </c>
      <c r="N175" s="58">
        <f t="shared" si="5"/>
        <v>18</v>
      </c>
    </row>
    <row r="176" spans="1:14">
      <c r="A176" s="53" t="s">
        <v>193</v>
      </c>
      <c r="B176" s="54">
        <v>0</v>
      </c>
      <c r="C176" s="55">
        <v>0</v>
      </c>
      <c r="D176" s="55">
        <v>0</v>
      </c>
      <c r="E176" s="55">
        <v>0</v>
      </c>
      <c r="F176" s="55">
        <v>0</v>
      </c>
      <c r="G176" s="55">
        <v>0</v>
      </c>
      <c r="H176" s="55">
        <v>0</v>
      </c>
      <c r="I176" s="55">
        <v>0</v>
      </c>
      <c r="J176" s="55">
        <v>0</v>
      </c>
      <c r="K176" s="56">
        <v>0</v>
      </c>
      <c r="L176" s="55">
        <v>0</v>
      </c>
      <c r="M176" s="57">
        <v>1</v>
      </c>
      <c r="N176" s="58">
        <f t="shared" si="5"/>
        <v>1</v>
      </c>
    </row>
    <row r="177" spans="1:15">
      <c r="A177" s="53" t="s">
        <v>194</v>
      </c>
      <c r="B177" s="54">
        <v>2</v>
      </c>
      <c r="C177" s="55">
        <v>0</v>
      </c>
      <c r="D177" s="55">
        <v>13</v>
      </c>
      <c r="E177" s="55">
        <v>0</v>
      </c>
      <c r="F177" s="55">
        <v>0</v>
      </c>
      <c r="G177" s="55">
        <v>0</v>
      </c>
      <c r="H177" s="55">
        <v>0</v>
      </c>
      <c r="I177" s="55">
        <v>0</v>
      </c>
      <c r="J177" s="55">
        <v>0</v>
      </c>
      <c r="K177" s="56">
        <v>0</v>
      </c>
      <c r="L177" s="55">
        <v>0</v>
      </c>
      <c r="M177" s="57">
        <v>1</v>
      </c>
      <c r="N177" s="58">
        <f t="shared" si="5"/>
        <v>16</v>
      </c>
    </row>
    <row r="178" spans="1:15">
      <c r="A178" s="53" t="s">
        <v>195</v>
      </c>
      <c r="B178" s="54">
        <v>5</v>
      </c>
      <c r="C178" s="55">
        <v>5</v>
      </c>
      <c r="D178" s="55">
        <v>33</v>
      </c>
      <c r="E178" s="55">
        <v>0</v>
      </c>
      <c r="F178" s="55">
        <v>0</v>
      </c>
      <c r="G178" s="55">
        <v>0</v>
      </c>
      <c r="H178" s="55">
        <v>0</v>
      </c>
      <c r="I178" s="55">
        <v>0</v>
      </c>
      <c r="J178" s="55">
        <v>2</v>
      </c>
      <c r="K178" s="56">
        <v>0</v>
      </c>
      <c r="L178" s="55">
        <v>0</v>
      </c>
      <c r="M178" s="57">
        <v>0</v>
      </c>
      <c r="N178" s="58">
        <f t="shared" si="5"/>
        <v>45</v>
      </c>
    </row>
    <row r="179" spans="1:15" ht="13.5" thickBot="1">
      <c r="A179" s="62" t="s">
        <v>196</v>
      </c>
      <c r="B179" s="63">
        <v>0</v>
      </c>
      <c r="C179" s="64">
        <v>0</v>
      </c>
      <c r="D179" s="64">
        <v>1</v>
      </c>
      <c r="E179" s="64">
        <v>0</v>
      </c>
      <c r="F179" s="64">
        <v>0</v>
      </c>
      <c r="G179" s="64">
        <v>0</v>
      </c>
      <c r="H179" s="64">
        <v>0</v>
      </c>
      <c r="I179" s="64">
        <v>0</v>
      </c>
      <c r="J179" s="64">
        <v>0</v>
      </c>
      <c r="K179" s="65">
        <v>0</v>
      </c>
      <c r="L179" s="64">
        <v>0</v>
      </c>
      <c r="M179" s="66">
        <v>0</v>
      </c>
      <c r="N179" s="58">
        <f t="shared" si="5"/>
        <v>1</v>
      </c>
    </row>
    <row r="180" spans="1:15" ht="13.5" thickBot="1">
      <c r="A180" s="67"/>
      <c r="B180" s="68">
        <f t="shared" ref="B180:N180" si="6">SUM(B5:B179)</f>
        <v>51208</v>
      </c>
      <c r="C180" s="68">
        <f t="shared" si="6"/>
        <v>10598</v>
      </c>
      <c r="D180" s="68">
        <f t="shared" si="6"/>
        <v>120148</v>
      </c>
      <c r="E180" s="68">
        <f t="shared" si="6"/>
        <v>7400</v>
      </c>
      <c r="F180" s="68">
        <f t="shared" si="6"/>
        <v>70725</v>
      </c>
      <c r="G180" s="68">
        <f t="shared" si="6"/>
        <v>78</v>
      </c>
      <c r="H180" s="68">
        <f t="shared" si="6"/>
        <v>698</v>
      </c>
      <c r="I180" s="68">
        <f t="shared" si="6"/>
        <v>1</v>
      </c>
      <c r="J180" s="68">
        <f t="shared" si="6"/>
        <v>1306</v>
      </c>
      <c r="K180" s="68">
        <f t="shared" si="6"/>
        <v>1911</v>
      </c>
      <c r="L180" s="68">
        <f t="shared" si="6"/>
        <v>308</v>
      </c>
      <c r="M180" s="68">
        <f t="shared" si="6"/>
        <v>1837</v>
      </c>
      <c r="N180" s="68">
        <f t="shared" si="6"/>
        <v>266218</v>
      </c>
      <c r="O180" s="69"/>
    </row>
  </sheetData>
  <sortState ref="A5:O179">
    <sortCondition ref="A5:A179"/>
  </sortState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N185"/>
  <sheetViews>
    <sheetView zoomScaleNormal="100" workbookViewId="0">
      <selection activeCell="P4" sqref="P4"/>
    </sheetView>
  </sheetViews>
  <sheetFormatPr defaultColWidth="9.140625" defaultRowHeight="12"/>
  <cols>
    <col min="1" max="1" width="36.42578125" style="40" customWidth="1"/>
    <col min="2" max="3" width="5.7109375" style="40" bestFit="1" customWidth="1"/>
    <col min="4" max="4" width="6.5703125" style="40" bestFit="1" customWidth="1"/>
    <col min="5" max="5" width="5.140625" style="40" bestFit="1" customWidth="1"/>
    <col min="6" max="6" width="5.7109375" style="40" bestFit="1" customWidth="1"/>
    <col min="7" max="8" width="7.28515625" style="40" bestFit="1" customWidth="1"/>
    <col min="9" max="9" width="2.85546875" style="40" bestFit="1" customWidth="1"/>
    <col min="10" max="11" width="4.7109375" style="40" bestFit="1" customWidth="1"/>
    <col min="12" max="12" width="3.42578125" style="40" bestFit="1" customWidth="1"/>
    <col min="13" max="13" width="5.140625" style="40" bestFit="1" customWidth="1"/>
    <col min="14" max="14" width="6.5703125" style="40" bestFit="1" customWidth="1"/>
    <col min="15" max="16384" width="9.140625" style="40"/>
  </cols>
  <sheetData>
    <row r="1" spans="1:14" ht="12.75">
      <c r="A1" s="84" t="s">
        <v>237</v>
      </c>
      <c r="B1" s="45"/>
      <c r="C1" s="45"/>
      <c r="D1" s="45"/>
      <c r="E1" s="46"/>
      <c r="F1" s="45"/>
      <c r="G1" s="45"/>
      <c r="H1" s="45"/>
      <c r="I1" s="45"/>
      <c r="J1" s="70"/>
      <c r="K1" s="70"/>
      <c r="L1" s="70"/>
      <c r="M1" s="70"/>
      <c r="N1" s="70"/>
    </row>
    <row r="2" spans="1:14" ht="12.75">
      <c r="A2" s="84" t="s">
        <v>236</v>
      </c>
      <c r="B2" s="45"/>
      <c r="C2" s="45"/>
      <c r="D2" s="45"/>
      <c r="E2" s="46"/>
      <c r="F2" s="45"/>
      <c r="G2" s="45"/>
      <c r="H2" s="45"/>
      <c r="I2" s="45"/>
      <c r="J2" s="70"/>
      <c r="K2" s="70"/>
      <c r="L2" s="70"/>
      <c r="M2" s="70"/>
      <c r="N2" s="70"/>
    </row>
    <row r="3" spans="1:14" s="134" customFormat="1" ht="13.5" thickBot="1">
      <c r="A3" s="135"/>
      <c r="B3" s="45"/>
      <c r="C3" s="45"/>
      <c r="D3" s="45"/>
      <c r="E3" s="46"/>
      <c r="F3" s="45"/>
      <c r="G3" s="45"/>
      <c r="H3" s="45"/>
      <c r="I3" s="45"/>
      <c r="J3" s="70"/>
      <c r="K3" s="70"/>
      <c r="L3" s="70"/>
      <c r="M3" s="70"/>
      <c r="N3" s="70"/>
    </row>
    <row r="4" spans="1:14" ht="136.9" customHeight="1" thickBot="1">
      <c r="A4" s="47" t="s">
        <v>0</v>
      </c>
      <c r="B4" s="48" t="s">
        <v>1</v>
      </c>
      <c r="C4" s="49" t="s">
        <v>2</v>
      </c>
      <c r="D4" s="49" t="s">
        <v>3</v>
      </c>
      <c r="E4" s="49" t="s">
        <v>214</v>
      </c>
      <c r="F4" s="49" t="s">
        <v>4</v>
      </c>
      <c r="G4" s="49" t="s">
        <v>234</v>
      </c>
      <c r="H4" s="49" t="s">
        <v>213</v>
      </c>
      <c r="I4" s="49" t="s">
        <v>8</v>
      </c>
      <c r="J4" s="49" t="s">
        <v>9</v>
      </c>
      <c r="K4" s="50" t="s">
        <v>207</v>
      </c>
      <c r="L4" s="49" t="s">
        <v>11</v>
      </c>
      <c r="M4" s="51" t="s">
        <v>12</v>
      </c>
      <c r="N4" s="52" t="s">
        <v>221</v>
      </c>
    </row>
    <row r="5" spans="1:14">
      <c r="A5" s="53" t="s">
        <v>14</v>
      </c>
      <c r="B5" s="54">
        <v>48</v>
      </c>
      <c r="C5" s="55">
        <v>1</v>
      </c>
      <c r="D5" s="55">
        <v>53</v>
      </c>
      <c r="E5" s="55">
        <v>0</v>
      </c>
      <c r="F5" s="55">
        <v>0</v>
      </c>
      <c r="G5" s="55">
        <v>0</v>
      </c>
      <c r="H5" s="55">
        <v>3</v>
      </c>
      <c r="I5" s="55">
        <v>0</v>
      </c>
      <c r="J5" s="55">
        <v>50</v>
      </c>
      <c r="K5" s="56">
        <v>15</v>
      </c>
      <c r="L5" s="55">
        <v>0</v>
      </c>
      <c r="M5" s="57">
        <v>10</v>
      </c>
      <c r="N5" s="58">
        <f t="shared" ref="N5:N36" si="0">SUM(B5:M5)</f>
        <v>180</v>
      </c>
    </row>
    <row r="6" spans="1:14">
      <c r="A6" s="53" t="s">
        <v>15</v>
      </c>
      <c r="B6" s="54">
        <v>75</v>
      </c>
      <c r="C6" s="55">
        <v>11</v>
      </c>
      <c r="D6" s="55">
        <v>141</v>
      </c>
      <c r="E6" s="55">
        <v>0</v>
      </c>
      <c r="F6" s="55">
        <v>0</v>
      </c>
      <c r="G6" s="55">
        <v>0</v>
      </c>
      <c r="H6" s="55">
        <v>2</v>
      </c>
      <c r="I6" s="55">
        <v>0</v>
      </c>
      <c r="J6" s="55">
        <v>0</v>
      </c>
      <c r="K6" s="56">
        <v>0</v>
      </c>
      <c r="L6" s="55">
        <v>0</v>
      </c>
      <c r="M6" s="57">
        <v>0</v>
      </c>
      <c r="N6" s="58">
        <f t="shared" si="0"/>
        <v>229</v>
      </c>
    </row>
    <row r="7" spans="1:14">
      <c r="A7" s="53" t="s">
        <v>16</v>
      </c>
      <c r="B7" s="54">
        <v>269</v>
      </c>
      <c r="C7" s="55">
        <v>14</v>
      </c>
      <c r="D7" s="55">
        <v>388</v>
      </c>
      <c r="E7" s="55">
        <v>0</v>
      </c>
      <c r="F7" s="55">
        <v>0</v>
      </c>
      <c r="G7" s="55">
        <v>0</v>
      </c>
      <c r="H7" s="55">
        <v>2</v>
      </c>
      <c r="I7" s="55">
        <v>0</v>
      </c>
      <c r="J7" s="55">
        <v>2</v>
      </c>
      <c r="K7" s="56">
        <v>0</v>
      </c>
      <c r="L7" s="55">
        <v>1</v>
      </c>
      <c r="M7" s="57">
        <v>4</v>
      </c>
      <c r="N7" s="58">
        <f t="shared" si="0"/>
        <v>680</v>
      </c>
    </row>
    <row r="8" spans="1:14">
      <c r="A8" s="53" t="s">
        <v>17</v>
      </c>
      <c r="B8" s="54">
        <v>14</v>
      </c>
      <c r="C8" s="55">
        <v>2</v>
      </c>
      <c r="D8" s="55">
        <v>65</v>
      </c>
      <c r="E8" s="55">
        <v>0</v>
      </c>
      <c r="F8" s="55">
        <v>0</v>
      </c>
      <c r="G8" s="55">
        <v>0</v>
      </c>
      <c r="H8" s="55">
        <v>0</v>
      </c>
      <c r="I8" s="55">
        <v>0</v>
      </c>
      <c r="J8" s="55">
        <v>0</v>
      </c>
      <c r="K8" s="56">
        <v>0</v>
      </c>
      <c r="L8" s="55">
        <v>0</v>
      </c>
      <c r="M8" s="57">
        <v>6</v>
      </c>
      <c r="N8" s="58">
        <f t="shared" si="0"/>
        <v>87</v>
      </c>
    </row>
    <row r="9" spans="1:14">
      <c r="A9" s="53" t="s">
        <v>18</v>
      </c>
      <c r="B9" s="54">
        <v>2</v>
      </c>
      <c r="C9" s="55">
        <v>2</v>
      </c>
      <c r="D9" s="55">
        <v>805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6">
        <v>0</v>
      </c>
      <c r="L9" s="55">
        <v>0</v>
      </c>
      <c r="M9" s="57">
        <v>0</v>
      </c>
      <c r="N9" s="58">
        <f t="shared" si="0"/>
        <v>809</v>
      </c>
    </row>
    <row r="10" spans="1:14">
      <c r="A10" s="53" t="s">
        <v>19</v>
      </c>
      <c r="B10" s="54">
        <v>29</v>
      </c>
      <c r="C10" s="55">
        <v>9</v>
      </c>
      <c r="D10" s="55">
        <v>128</v>
      </c>
      <c r="E10" s="55">
        <v>0</v>
      </c>
      <c r="F10" s="55">
        <v>0</v>
      </c>
      <c r="G10" s="55">
        <v>0</v>
      </c>
      <c r="H10" s="55">
        <v>13</v>
      </c>
      <c r="I10" s="55">
        <v>0</v>
      </c>
      <c r="J10" s="55">
        <v>0</v>
      </c>
      <c r="K10" s="56">
        <v>0</v>
      </c>
      <c r="L10" s="55">
        <v>0</v>
      </c>
      <c r="M10" s="57">
        <v>1</v>
      </c>
      <c r="N10" s="58">
        <f t="shared" si="0"/>
        <v>180</v>
      </c>
    </row>
    <row r="11" spans="1:14">
      <c r="A11" s="53" t="s">
        <v>20</v>
      </c>
      <c r="B11" s="54">
        <v>857</v>
      </c>
      <c r="C11" s="55">
        <v>565</v>
      </c>
      <c r="D11" s="55">
        <v>1733</v>
      </c>
      <c r="E11" s="55">
        <v>0</v>
      </c>
      <c r="F11" s="55">
        <v>0</v>
      </c>
      <c r="G11" s="55">
        <v>1</v>
      </c>
      <c r="H11" s="55">
        <v>6</v>
      </c>
      <c r="I11" s="55">
        <v>0</v>
      </c>
      <c r="J11" s="55">
        <v>3</v>
      </c>
      <c r="K11" s="56">
        <v>4</v>
      </c>
      <c r="L11" s="55">
        <v>12</v>
      </c>
      <c r="M11" s="57">
        <v>293</v>
      </c>
      <c r="N11" s="58">
        <f t="shared" si="0"/>
        <v>3474</v>
      </c>
    </row>
    <row r="12" spans="1:14">
      <c r="A12" s="53" t="s">
        <v>21</v>
      </c>
      <c r="B12" s="54">
        <v>82</v>
      </c>
      <c r="C12" s="55">
        <v>6</v>
      </c>
      <c r="D12" s="55">
        <v>148</v>
      </c>
      <c r="E12" s="55">
        <v>0</v>
      </c>
      <c r="F12" s="55">
        <v>0</v>
      </c>
      <c r="G12" s="55">
        <v>5</v>
      </c>
      <c r="H12" s="55">
        <v>13</v>
      </c>
      <c r="I12" s="55">
        <v>0</v>
      </c>
      <c r="J12" s="55">
        <v>0</v>
      </c>
      <c r="K12" s="56">
        <v>0</v>
      </c>
      <c r="L12" s="55">
        <v>0</v>
      </c>
      <c r="M12" s="57">
        <v>0</v>
      </c>
      <c r="N12" s="58">
        <f t="shared" si="0"/>
        <v>254</v>
      </c>
    </row>
    <row r="13" spans="1:14">
      <c r="A13" s="53" t="s">
        <v>22</v>
      </c>
      <c r="B13" s="54">
        <v>122</v>
      </c>
      <c r="C13" s="55">
        <v>0</v>
      </c>
      <c r="D13" s="55">
        <v>0</v>
      </c>
      <c r="E13" s="55">
        <v>213</v>
      </c>
      <c r="F13" s="55">
        <v>1130</v>
      </c>
      <c r="G13" s="55">
        <v>0</v>
      </c>
      <c r="H13" s="55">
        <v>0</v>
      </c>
      <c r="I13" s="55">
        <v>0</v>
      </c>
      <c r="J13" s="55">
        <v>0</v>
      </c>
      <c r="K13" s="56">
        <v>0</v>
      </c>
      <c r="L13" s="55">
        <v>0</v>
      </c>
      <c r="M13" s="57">
        <v>0</v>
      </c>
      <c r="N13" s="58">
        <f t="shared" si="0"/>
        <v>1465</v>
      </c>
    </row>
    <row r="14" spans="1:14">
      <c r="A14" s="53" t="s">
        <v>23</v>
      </c>
      <c r="B14" s="54">
        <v>78</v>
      </c>
      <c r="C14" s="55">
        <v>26</v>
      </c>
      <c r="D14" s="55">
        <v>699</v>
      </c>
      <c r="E14" s="55">
        <v>0</v>
      </c>
      <c r="F14" s="55">
        <v>0</v>
      </c>
      <c r="G14" s="55">
        <v>1</v>
      </c>
      <c r="H14" s="55">
        <v>4</v>
      </c>
      <c r="I14" s="55">
        <v>0</v>
      </c>
      <c r="J14" s="55">
        <v>0</v>
      </c>
      <c r="K14" s="56">
        <v>0</v>
      </c>
      <c r="L14" s="55">
        <v>0</v>
      </c>
      <c r="M14" s="57">
        <v>8</v>
      </c>
      <c r="N14" s="58">
        <f t="shared" si="0"/>
        <v>816</v>
      </c>
    </row>
    <row r="15" spans="1:14">
      <c r="A15" s="53" t="s">
        <v>24</v>
      </c>
      <c r="B15" s="54">
        <v>0</v>
      </c>
      <c r="C15" s="55">
        <v>0</v>
      </c>
      <c r="D15" s="55">
        <v>5</v>
      </c>
      <c r="E15" s="55">
        <v>0</v>
      </c>
      <c r="F15" s="55">
        <v>0</v>
      </c>
      <c r="G15" s="55">
        <v>0</v>
      </c>
      <c r="H15" s="55">
        <v>0</v>
      </c>
      <c r="I15" s="55">
        <v>0</v>
      </c>
      <c r="J15" s="55">
        <v>0</v>
      </c>
      <c r="K15" s="56">
        <v>0</v>
      </c>
      <c r="L15" s="55">
        <v>0</v>
      </c>
      <c r="M15" s="57">
        <v>0</v>
      </c>
      <c r="N15" s="58">
        <f t="shared" si="0"/>
        <v>5</v>
      </c>
    </row>
    <row r="16" spans="1:14">
      <c r="A16" s="53" t="s">
        <v>25</v>
      </c>
      <c r="B16" s="54">
        <v>50</v>
      </c>
      <c r="C16" s="55">
        <v>47</v>
      </c>
      <c r="D16" s="55">
        <v>798</v>
      </c>
      <c r="E16" s="55">
        <v>0</v>
      </c>
      <c r="F16" s="55">
        <v>0</v>
      </c>
      <c r="G16" s="55">
        <v>0</v>
      </c>
      <c r="H16" s="55">
        <v>1</v>
      </c>
      <c r="I16" s="55">
        <v>0</v>
      </c>
      <c r="J16" s="55">
        <v>6</v>
      </c>
      <c r="K16" s="56">
        <v>1</v>
      </c>
      <c r="L16" s="55">
        <v>8</v>
      </c>
      <c r="M16" s="57">
        <v>2</v>
      </c>
      <c r="N16" s="58">
        <f t="shared" si="0"/>
        <v>913</v>
      </c>
    </row>
    <row r="17" spans="1:14">
      <c r="A17" s="53" t="s">
        <v>26</v>
      </c>
      <c r="B17" s="54">
        <v>41</v>
      </c>
      <c r="C17" s="55">
        <v>0</v>
      </c>
      <c r="D17" s="55">
        <v>0</v>
      </c>
      <c r="E17" s="55">
        <v>168</v>
      </c>
      <c r="F17" s="55">
        <v>1130</v>
      </c>
      <c r="G17" s="55">
        <v>0</v>
      </c>
      <c r="H17" s="55">
        <v>0</v>
      </c>
      <c r="I17" s="55">
        <v>0</v>
      </c>
      <c r="J17" s="55">
        <v>0</v>
      </c>
      <c r="K17" s="56">
        <v>0</v>
      </c>
      <c r="L17" s="55">
        <v>0</v>
      </c>
      <c r="M17" s="57">
        <v>0</v>
      </c>
      <c r="N17" s="58">
        <f t="shared" si="0"/>
        <v>1339</v>
      </c>
    </row>
    <row r="18" spans="1:14">
      <c r="A18" s="53" t="s">
        <v>27</v>
      </c>
      <c r="B18" s="54">
        <v>1</v>
      </c>
      <c r="C18" s="55">
        <v>0</v>
      </c>
      <c r="D18" s="55">
        <v>2</v>
      </c>
      <c r="E18" s="55">
        <v>0</v>
      </c>
      <c r="F18" s="55">
        <v>0</v>
      </c>
      <c r="G18" s="55">
        <v>0</v>
      </c>
      <c r="H18" s="55">
        <v>0</v>
      </c>
      <c r="I18" s="55">
        <v>0</v>
      </c>
      <c r="J18" s="55">
        <v>0</v>
      </c>
      <c r="K18" s="56">
        <v>0</v>
      </c>
      <c r="L18" s="55">
        <v>0</v>
      </c>
      <c r="M18" s="57">
        <v>0</v>
      </c>
      <c r="N18" s="58">
        <f t="shared" si="0"/>
        <v>3</v>
      </c>
    </row>
    <row r="19" spans="1:14">
      <c r="A19" s="53" t="s">
        <v>28</v>
      </c>
      <c r="B19" s="54">
        <v>3</v>
      </c>
      <c r="C19" s="55">
        <v>0</v>
      </c>
      <c r="D19" s="55">
        <v>4</v>
      </c>
      <c r="E19" s="55">
        <v>0</v>
      </c>
      <c r="F19" s="55">
        <v>0</v>
      </c>
      <c r="G19" s="55">
        <v>0</v>
      </c>
      <c r="H19" s="55">
        <v>0</v>
      </c>
      <c r="I19" s="55">
        <v>0</v>
      </c>
      <c r="J19" s="55">
        <v>0</v>
      </c>
      <c r="K19" s="56">
        <v>0</v>
      </c>
      <c r="L19" s="55">
        <v>0</v>
      </c>
      <c r="M19" s="57">
        <v>0</v>
      </c>
      <c r="N19" s="58">
        <f t="shared" si="0"/>
        <v>7</v>
      </c>
    </row>
    <row r="20" spans="1:14">
      <c r="A20" s="53" t="s">
        <v>29</v>
      </c>
      <c r="B20" s="54">
        <v>264</v>
      </c>
      <c r="C20" s="55">
        <v>9</v>
      </c>
      <c r="D20" s="55">
        <v>51</v>
      </c>
      <c r="E20" s="55">
        <v>0</v>
      </c>
      <c r="F20" s="55">
        <v>0</v>
      </c>
      <c r="G20" s="55">
        <v>0</v>
      </c>
      <c r="H20" s="55">
        <v>1</v>
      </c>
      <c r="I20" s="55">
        <v>0</v>
      </c>
      <c r="J20" s="55">
        <v>54</v>
      </c>
      <c r="K20" s="56">
        <v>3</v>
      </c>
      <c r="L20" s="55">
        <v>21</v>
      </c>
      <c r="M20" s="57">
        <v>20</v>
      </c>
      <c r="N20" s="58">
        <f t="shared" si="0"/>
        <v>423</v>
      </c>
    </row>
    <row r="21" spans="1:14">
      <c r="A21" s="53" t="s">
        <v>30</v>
      </c>
      <c r="B21" s="54">
        <v>1</v>
      </c>
      <c r="C21" s="55">
        <v>0</v>
      </c>
      <c r="D21" s="55">
        <v>0</v>
      </c>
      <c r="E21" s="55">
        <v>0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6">
        <v>0</v>
      </c>
      <c r="L21" s="55">
        <v>0</v>
      </c>
      <c r="M21" s="57">
        <v>0</v>
      </c>
      <c r="N21" s="58">
        <f t="shared" si="0"/>
        <v>1</v>
      </c>
    </row>
    <row r="22" spans="1:14">
      <c r="A22" s="53" t="s">
        <v>31</v>
      </c>
      <c r="B22" s="54">
        <v>10746</v>
      </c>
      <c r="C22" s="55">
        <v>528</v>
      </c>
      <c r="D22" s="55">
        <v>3864</v>
      </c>
      <c r="E22" s="55">
        <v>0</v>
      </c>
      <c r="F22" s="55">
        <v>0</v>
      </c>
      <c r="G22" s="55">
        <v>11</v>
      </c>
      <c r="H22" s="55">
        <v>28</v>
      </c>
      <c r="I22" s="55">
        <v>1</v>
      </c>
      <c r="J22" s="55">
        <v>108</v>
      </c>
      <c r="K22" s="56">
        <v>5</v>
      </c>
      <c r="L22" s="55">
        <v>2</v>
      </c>
      <c r="M22" s="57">
        <v>46</v>
      </c>
      <c r="N22" s="58">
        <f t="shared" si="0"/>
        <v>15339</v>
      </c>
    </row>
    <row r="23" spans="1:14">
      <c r="A23" s="53" t="s">
        <v>32</v>
      </c>
      <c r="B23" s="54">
        <v>10</v>
      </c>
      <c r="C23" s="55">
        <v>2</v>
      </c>
      <c r="D23" s="55">
        <v>18</v>
      </c>
      <c r="E23" s="55">
        <v>0</v>
      </c>
      <c r="F23" s="55">
        <v>0</v>
      </c>
      <c r="G23" s="55">
        <v>0</v>
      </c>
      <c r="H23" s="55">
        <v>0</v>
      </c>
      <c r="I23" s="55">
        <v>0</v>
      </c>
      <c r="J23" s="55">
        <v>0</v>
      </c>
      <c r="K23" s="56">
        <v>0</v>
      </c>
      <c r="L23" s="55">
        <v>0</v>
      </c>
      <c r="M23" s="57">
        <v>0</v>
      </c>
      <c r="N23" s="58">
        <f t="shared" si="0"/>
        <v>30</v>
      </c>
    </row>
    <row r="24" spans="1:14">
      <c r="A24" s="53" t="s">
        <v>33</v>
      </c>
      <c r="B24" s="54">
        <v>58</v>
      </c>
      <c r="C24" s="55">
        <v>12</v>
      </c>
      <c r="D24" s="55">
        <v>62</v>
      </c>
      <c r="E24" s="55">
        <v>0</v>
      </c>
      <c r="F24" s="55">
        <v>0</v>
      </c>
      <c r="G24" s="55">
        <v>0</v>
      </c>
      <c r="H24" s="55">
        <v>5</v>
      </c>
      <c r="I24" s="55">
        <v>0</v>
      </c>
      <c r="J24" s="55">
        <v>6</v>
      </c>
      <c r="K24" s="56">
        <v>0</v>
      </c>
      <c r="L24" s="55">
        <v>0</v>
      </c>
      <c r="M24" s="57">
        <v>0</v>
      </c>
      <c r="N24" s="58">
        <f t="shared" si="0"/>
        <v>143</v>
      </c>
    </row>
    <row r="25" spans="1:14">
      <c r="A25" s="53" t="s">
        <v>34</v>
      </c>
      <c r="B25" s="54">
        <v>1</v>
      </c>
      <c r="C25" s="55">
        <v>0</v>
      </c>
      <c r="D25" s="55">
        <v>1</v>
      </c>
      <c r="E25" s="55">
        <v>0</v>
      </c>
      <c r="F25" s="55">
        <v>0</v>
      </c>
      <c r="G25" s="55">
        <v>0</v>
      </c>
      <c r="H25" s="55">
        <v>0</v>
      </c>
      <c r="I25" s="55">
        <v>0</v>
      </c>
      <c r="J25" s="55">
        <v>0</v>
      </c>
      <c r="K25" s="56">
        <v>0</v>
      </c>
      <c r="L25" s="55">
        <v>0</v>
      </c>
      <c r="M25" s="57">
        <v>0</v>
      </c>
      <c r="N25" s="58">
        <f t="shared" si="0"/>
        <v>2</v>
      </c>
    </row>
    <row r="26" spans="1:14">
      <c r="A26" s="53" t="s">
        <v>35</v>
      </c>
      <c r="B26" s="54">
        <v>92</v>
      </c>
      <c r="C26" s="55">
        <v>25</v>
      </c>
      <c r="D26" s="55">
        <v>568</v>
      </c>
      <c r="E26" s="55">
        <v>0</v>
      </c>
      <c r="F26" s="55">
        <v>0</v>
      </c>
      <c r="G26" s="55">
        <v>0</v>
      </c>
      <c r="H26" s="55">
        <v>32</v>
      </c>
      <c r="I26" s="55">
        <v>0</v>
      </c>
      <c r="J26" s="55">
        <v>0</v>
      </c>
      <c r="K26" s="56">
        <v>0</v>
      </c>
      <c r="L26" s="55">
        <v>0</v>
      </c>
      <c r="M26" s="57">
        <v>0</v>
      </c>
      <c r="N26" s="58">
        <f t="shared" si="0"/>
        <v>717</v>
      </c>
    </row>
    <row r="27" spans="1:14">
      <c r="A27" s="53" t="s">
        <v>36</v>
      </c>
      <c r="B27" s="54">
        <v>427</v>
      </c>
      <c r="C27" s="55">
        <v>0</v>
      </c>
      <c r="D27" s="55">
        <v>0</v>
      </c>
      <c r="E27" s="55">
        <v>546</v>
      </c>
      <c r="F27" s="55">
        <v>4203</v>
      </c>
      <c r="G27" s="55">
        <v>0</v>
      </c>
      <c r="H27" s="55">
        <v>0</v>
      </c>
      <c r="I27" s="55">
        <v>0</v>
      </c>
      <c r="J27" s="55">
        <v>0</v>
      </c>
      <c r="K27" s="56">
        <v>2</v>
      </c>
      <c r="L27" s="55">
        <v>0</v>
      </c>
      <c r="M27" s="57">
        <v>0</v>
      </c>
      <c r="N27" s="58">
        <f t="shared" si="0"/>
        <v>5178</v>
      </c>
    </row>
    <row r="28" spans="1:14">
      <c r="A28" s="53" t="s">
        <v>37</v>
      </c>
      <c r="B28" s="54">
        <v>1</v>
      </c>
      <c r="C28" s="55">
        <v>1</v>
      </c>
      <c r="D28" s="55">
        <v>4</v>
      </c>
      <c r="E28" s="55">
        <v>0</v>
      </c>
      <c r="F28" s="55">
        <v>0</v>
      </c>
      <c r="G28" s="55">
        <v>0</v>
      </c>
      <c r="H28" s="55">
        <v>0</v>
      </c>
      <c r="I28" s="55">
        <v>0</v>
      </c>
      <c r="J28" s="55">
        <v>0</v>
      </c>
      <c r="K28" s="56">
        <v>0</v>
      </c>
      <c r="L28" s="55">
        <v>0</v>
      </c>
      <c r="M28" s="57">
        <v>0</v>
      </c>
      <c r="N28" s="58">
        <f t="shared" si="0"/>
        <v>6</v>
      </c>
    </row>
    <row r="29" spans="1:14">
      <c r="A29" s="53" t="s">
        <v>38</v>
      </c>
      <c r="B29" s="54">
        <v>3</v>
      </c>
      <c r="C29" s="55">
        <v>0</v>
      </c>
      <c r="D29" s="55">
        <v>2</v>
      </c>
      <c r="E29" s="55">
        <v>0</v>
      </c>
      <c r="F29" s="55">
        <v>0</v>
      </c>
      <c r="G29" s="55">
        <v>0</v>
      </c>
      <c r="H29" s="55">
        <v>0</v>
      </c>
      <c r="I29" s="55">
        <v>0</v>
      </c>
      <c r="J29" s="55">
        <v>0</v>
      </c>
      <c r="K29" s="56">
        <v>0</v>
      </c>
      <c r="L29" s="55">
        <v>0</v>
      </c>
      <c r="M29" s="57">
        <v>0</v>
      </c>
      <c r="N29" s="58">
        <f t="shared" si="0"/>
        <v>5</v>
      </c>
    </row>
    <row r="30" spans="1:14">
      <c r="A30" s="53" t="s">
        <v>39</v>
      </c>
      <c r="B30" s="54">
        <v>29</v>
      </c>
      <c r="C30" s="55">
        <v>6</v>
      </c>
      <c r="D30" s="55">
        <v>56</v>
      </c>
      <c r="E30" s="55">
        <v>0</v>
      </c>
      <c r="F30" s="55">
        <v>0</v>
      </c>
      <c r="G30" s="55">
        <v>0</v>
      </c>
      <c r="H30" s="55">
        <v>0</v>
      </c>
      <c r="I30" s="55">
        <v>0</v>
      </c>
      <c r="J30" s="55">
        <v>0</v>
      </c>
      <c r="K30" s="56">
        <v>0</v>
      </c>
      <c r="L30" s="55">
        <v>0</v>
      </c>
      <c r="M30" s="57">
        <v>1</v>
      </c>
      <c r="N30" s="58">
        <f t="shared" si="0"/>
        <v>92</v>
      </c>
    </row>
    <row r="31" spans="1:14">
      <c r="A31" s="53" t="s">
        <v>40</v>
      </c>
      <c r="B31" s="54">
        <v>632</v>
      </c>
      <c r="C31" s="55">
        <v>1106</v>
      </c>
      <c r="D31" s="55">
        <v>7025</v>
      </c>
      <c r="E31" s="55">
        <v>0</v>
      </c>
      <c r="F31" s="55">
        <v>0</v>
      </c>
      <c r="G31" s="55">
        <v>0</v>
      </c>
      <c r="H31" s="55">
        <v>47</v>
      </c>
      <c r="I31" s="55">
        <v>0</v>
      </c>
      <c r="J31" s="55">
        <v>14</v>
      </c>
      <c r="K31" s="56">
        <v>0</v>
      </c>
      <c r="L31" s="55">
        <v>3</v>
      </c>
      <c r="M31" s="57">
        <v>4</v>
      </c>
      <c r="N31" s="58">
        <f t="shared" si="0"/>
        <v>8831</v>
      </c>
    </row>
    <row r="32" spans="1:14">
      <c r="A32" s="53" t="s">
        <v>41</v>
      </c>
      <c r="B32" s="54">
        <v>111</v>
      </c>
      <c r="C32" s="55">
        <v>4</v>
      </c>
      <c r="D32" s="55">
        <v>0</v>
      </c>
      <c r="E32" s="55">
        <v>37</v>
      </c>
      <c r="F32" s="55">
        <v>560</v>
      </c>
      <c r="G32" s="55">
        <v>0</v>
      </c>
      <c r="H32" s="55">
        <v>0</v>
      </c>
      <c r="I32" s="55">
        <v>0</v>
      </c>
      <c r="J32" s="55">
        <v>0</v>
      </c>
      <c r="K32" s="56">
        <v>0</v>
      </c>
      <c r="L32" s="55">
        <v>0</v>
      </c>
      <c r="M32" s="57">
        <v>0</v>
      </c>
      <c r="N32" s="58">
        <f t="shared" si="0"/>
        <v>712</v>
      </c>
    </row>
    <row r="33" spans="1:14">
      <c r="A33" s="53" t="s">
        <v>42</v>
      </c>
      <c r="B33" s="54">
        <v>8</v>
      </c>
      <c r="C33" s="55">
        <v>0</v>
      </c>
      <c r="D33" s="55">
        <v>0</v>
      </c>
      <c r="E33" s="55">
        <v>6</v>
      </c>
      <c r="F33" s="55">
        <v>71</v>
      </c>
      <c r="G33" s="55">
        <v>0</v>
      </c>
      <c r="H33" s="55">
        <v>0</v>
      </c>
      <c r="I33" s="55">
        <v>0</v>
      </c>
      <c r="J33" s="55">
        <v>0</v>
      </c>
      <c r="K33" s="56">
        <v>0</v>
      </c>
      <c r="L33" s="55">
        <v>0</v>
      </c>
      <c r="M33" s="57">
        <v>0</v>
      </c>
      <c r="N33" s="58">
        <f t="shared" si="0"/>
        <v>85</v>
      </c>
    </row>
    <row r="34" spans="1:14">
      <c r="A34" s="53" t="s">
        <v>43</v>
      </c>
      <c r="B34" s="54">
        <v>0</v>
      </c>
      <c r="C34" s="55">
        <v>0</v>
      </c>
      <c r="D34" s="55">
        <v>1</v>
      </c>
      <c r="E34" s="55">
        <v>0</v>
      </c>
      <c r="F34" s="55">
        <v>0</v>
      </c>
      <c r="G34" s="55">
        <v>0</v>
      </c>
      <c r="H34" s="55">
        <v>0</v>
      </c>
      <c r="I34" s="55">
        <v>0</v>
      </c>
      <c r="J34" s="55">
        <v>0</v>
      </c>
      <c r="K34" s="56">
        <v>0</v>
      </c>
      <c r="L34" s="55">
        <v>0</v>
      </c>
      <c r="M34" s="57">
        <v>0</v>
      </c>
      <c r="N34" s="58">
        <f t="shared" si="0"/>
        <v>1</v>
      </c>
    </row>
    <row r="35" spans="1:14">
      <c r="A35" s="53" t="s">
        <v>44</v>
      </c>
      <c r="B35" s="54">
        <v>21</v>
      </c>
      <c r="C35" s="55">
        <v>9</v>
      </c>
      <c r="D35" s="55">
        <v>45</v>
      </c>
      <c r="E35" s="55">
        <v>0</v>
      </c>
      <c r="F35" s="55">
        <v>0</v>
      </c>
      <c r="G35" s="55">
        <v>0</v>
      </c>
      <c r="H35" s="55">
        <v>1</v>
      </c>
      <c r="I35" s="55">
        <v>0</v>
      </c>
      <c r="J35" s="55">
        <v>0</v>
      </c>
      <c r="K35" s="56">
        <v>0</v>
      </c>
      <c r="L35" s="55">
        <v>0</v>
      </c>
      <c r="M35" s="57">
        <v>0</v>
      </c>
      <c r="N35" s="58">
        <f t="shared" si="0"/>
        <v>76</v>
      </c>
    </row>
    <row r="36" spans="1:14">
      <c r="A36" s="53" t="s">
        <v>45</v>
      </c>
      <c r="B36" s="54">
        <v>336</v>
      </c>
      <c r="C36" s="55">
        <v>0</v>
      </c>
      <c r="D36" s="55">
        <v>0</v>
      </c>
      <c r="E36" s="55">
        <v>262</v>
      </c>
      <c r="F36" s="55">
        <v>1755</v>
      </c>
      <c r="G36" s="55">
        <v>0</v>
      </c>
      <c r="H36" s="55">
        <v>0</v>
      </c>
      <c r="I36" s="55">
        <v>0</v>
      </c>
      <c r="J36" s="55">
        <v>0</v>
      </c>
      <c r="K36" s="56">
        <v>0</v>
      </c>
      <c r="L36" s="55">
        <v>0</v>
      </c>
      <c r="M36" s="57">
        <v>0</v>
      </c>
      <c r="N36" s="58">
        <f t="shared" si="0"/>
        <v>2353</v>
      </c>
    </row>
    <row r="37" spans="1:14">
      <c r="A37" s="53" t="s">
        <v>46</v>
      </c>
      <c r="B37" s="54">
        <v>35</v>
      </c>
      <c r="C37" s="55">
        <v>0</v>
      </c>
      <c r="D37" s="55">
        <v>0</v>
      </c>
      <c r="E37" s="55">
        <v>182</v>
      </c>
      <c r="F37" s="55">
        <v>824</v>
      </c>
      <c r="G37" s="55">
        <v>0</v>
      </c>
      <c r="H37" s="55">
        <v>0</v>
      </c>
      <c r="I37" s="55">
        <v>0</v>
      </c>
      <c r="J37" s="55">
        <v>0</v>
      </c>
      <c r="K37" s="56">
        <v>0</v>
      </c>
      <c r="L37" s="55">
        <v>0</v>
      </c>
      <c r="M37" s="57">
        <v>0</v>
      </c>
      <c r="N37" s="58">
        <f t="shared" ref="N37:N68" si="1">SUM(B37:M37)</f>
        <v>1041</v>
      </c>
    </row>
    <row r="38" spans="1:14">
      <c r="A38" s="53" t="s">
        <v>47</v>
      </c>
      <c r="B38" s="54">
        <v>6</v>
      </c>
      <c r="C38" s="55">
        <v>2</v>
      </c>
      <c r="D38" s="55">
        <v>15</v>
      </c>
      <c r="E38" s="55">
        <v>0</v>
      </c>
      <c r="F38" s="55">
        <v>0</v>
      </c>
      <c r="G38" s="55">
        <v>0</v>
      </c>
      <c r="H38" s="55">
        <v>1</v>
      </c>
      <c r="I38" s="55">
        <v>0</v>
      </c>
      <c r="J38" s="55">
        <v>2</v>
      </c>
      <c r="K38" s="56">
        <v>2</v>
      </c>
      <c r="L38" s="55">
        <v>0</v>
      </c>
      <c r="M38" s="57">
        <v>1</v>
      </c>
      <c r="N38" s="58">
        <f t="shared" si="1"/>
        <v>29</v>
      </c>
    </row>
    <row r="39" spans="1:14">
      <c r="A39" s="53" t="s">
        <v>48</v>
      </c>
      <c r="B39" s="54">
        <v>0</v>
      </c>
      <c r="C39" s="55">
        <v>0</v>
      </c>
      <c r="D39" s="55">
        <v>4</v>
      </c>
      <c r="E39" s="55">
        <v>0</v>
      </c>
      <c r="F39" s="55">
        <v>0</v>
      </c>
      <c r="G39" s="55">
        <v>0</v>
      </c>
      <c r="H39" s="55">
        <v>0</v>
      </c>
      <c r="I39" s="55">
        <v>0</v>
      </c>
      <c r="J39" s="55">
        <v>0</v>
      </c>
      <c r="K39" s="56">
        <v>0</v>
      </c>
      <c r="L39" s="55">
        <v>0</v>
      </c>
      <c r="M39" s="57">
        <v>0</v>
      </c>
      <c r="N39" s="58">
        <f t="shared" si="1"/>
        <v>4</v>
      </c>
    </row>
    <row r="40" spans="1:14">
      <c r="A40" s="53" t="s">
        <v>49</v>
      </c>
      <c r="B40" s="54">
        <v>11</v>
      </c>
      <c r="C40" s="55">
        <v>0</v>
      </c>
      <c r="D40" s="55">
        <v>25</v>
      </c>
      <c r="E40" s="55">
        <v>0</v>
      </c>
      <c r="F40" s="55">
        <v>0</v>
      </c>
      <c r="G40" s="55">
        <v>0</v>
      </c>
      <c r="H40" s="55">
        <v>0</v>
      </c>
      <c r="I40" s="55">
        <v>0</v>
      </c>
      <c r="J40" s="55">
        <v>0</v>
      </c>
      <c r="K40" s="56">
        <v>0</v>
      </c>
      <c r="L40" s="55">
        <v>0</v>
      </c>
      <c r="M40" s="57">
        <v>1</v>
      </c>
      <c r="N40" s="58">
        <f t="shared" si="1"/>
        <v>37</v>
      </c>
    </row>
    <row r="41" spans="1:14">
      <c r="A41" s="53" t="s">
        <v>51</v>
      </c>
      <c r="B41" s="54">
        <v>384</v>
      </c>
      <c r="C41" s="55">
        <v>39</v>
      </c>
      <c r="D41" s="55">
        <v>780</v>
      </c>
      <c r="E41" s="55">
        <v>0</v>
      </c>
      <c r="F41" s="55">
        <v>0</v>
      </c>
      <c r="G41" s="55">
        <v>0</v>
      </c>
      <c r="H41" s="55">
        <v>9</v>
      </c>
      <c r="I41" s="55">
        <v>0</v>
      </c>
      <c r="J41" s="55">
        <v>40</v>
      </c>
      <c r="K41" s="56">
        <v>2</v>
      </c>
      <c r="L41" s="55">
        <v>0</v>
      </c>
      <c r="M41" s="57">
        <v>5</v>
      </c>
      <c r="N41" s="58">
        <f t="shared" si="1"/>
        <v>1259</v>
      </c>
    </row>
    <row r="42" spans="1:14">
      <c r="A42" s="53" t="s">
        <v>52</v>
      </c>
      <c r="B42" s="54">
        <v>18</v>
      </c>
      <c r="C42" s="55">
        <v>0</v>
      </c>
      <c r="D42" s="55">
        <v>30</v>
      </c>
      <c r="E42" s="55">
        <v>0</v>
      </c>
      <c r="F42" s="55">
        <v>0</v>
      </c>
      <c r="G42" s="55">
        <v>0</v>
      </c>
      <c r="H42" s="55">
        <v>1</v>
      </c>
      <c r="I42" s="55">
        <v>0</v>
      </c>
      <c r="J42" s="55">
        <v>0</v>
      </c>
      <c r="K42" s="56">
        <v>0</v>
      </c>
      <c r="L42" s="55">
        <v>0</v>
      </c>
      <c r="M42" s="57">
        <v>0</v>
      </c>
      <c r="N42" s="58">
        <f t="shared" si="1"/>
        <v>49</v>
      </c>
    </row>
    <row r="43" spans="1:14">
      <c r="A43" s="53" t="s">
        <v>53</v>
      </c>
      <c r="B43" s="54">
        <v>1</v>
      </c>
      <c r="C43" s="55">
        <v>0</v>
      </c>
      <c r="D43" s="55">
        <v>3</v>
      </c>
      <c r="E43" s="55">
        <v>0</v>
      </c>
      <c r="F43" s="55">
        <v>0</v>
      </c>
      <c r="G43" s="55">
        <v>0</v>
      </c>
      <c r="H43" s="55">
        <v>0</v>
      </c>
      <c r="I43" s="55">
        <v>0</v>
      </c>
      <c r="J43" s="55">
        <v>0</v>
      </c>
      <c r="K43" s="56">
        <v>8</v>
      </c>
      <c r="L43" s="55">
        <v>0</v>
      </c>
      <c r="M43" s="57">
        <v>0</v>
      </c>
      <c r="N43" s="58">
        <f t="shared" si="1"/>
        <v>12</v>
      </c>
    </row>
    <row r="44" spans="1:14">
      <c r="A44" s="53" t="s">
        <v>54</v>
      </c>
      <c r="B44" s="54">
        <v>8</v>
      </c>
      <c r="C44" s="55">
        <v>0</v>
      </c>
      <c r="D44" s="55">
        <v>0</v>
      </c>
      <c r="E44" s="55">
        <v>22</v>
      </c>
      <c r="F44" s="55">
        <v>146</v>
      </c>
      <c r="G44" s="55">
        <v>0</v>
      </c>
      <c r="H44" s="55">
        <v>0</v>
      </c>
      <c r="I44" s="55">
        <v>0</v>
      </c>
      <c r="J44" s="55">
        <v>0</v>
      </c>
      <c r="K44" s="56">
        <v>0</v>
      </c>
      <c r="L44" s="55">
        <v>0</v>
      </c>
      <c r="M44" s="57">
        <v>0</v>
      </c>
      <c r="N44" s="58">
        <f t="shared" si="1"/>
        <v>176</v>
      </c>
    </row>
    <row r="45" spans="1:14">
      <c r="A45" s="53" t="s">
        <v>55</v>
      </c>
      <c r="B45" s="54">
        <v>15</v>
      </c>
      <c r="C45" s="55">
        <v>3</v>
      </c>
      <c r="D45" s="55">
        <v>21</v>
      </c>
      <c r="E45" s="55">
        <v>0</v>
      </c>
      <c r="F45" s="55">
        <v>0</v>
      </c>
      <c r="G45" s="55">
        <v>0</v>
      </c>
      <c r="H45" s="55">
        <v>0</v>
      </c>
      <c r="I45" s="55">
        <v>0</v>
      </c>
      <c r="J45" s="55">
        <v>3</v>
      </c>
      <c r="K45" s="56">
        <v>0</v>
      </c>
      <c r="L45" s="55">
        <v>0</v>
      </c>
      <c r="M45" s="57">
        <v>0</v>
      </c>
      <c r="N45" s="58">
        <f t="shared" si="1"/>
        <v>42</v>
      </c>
    </row>
    <row r="46" spans="1:14">
      <c r="A46" s="53" t="s">
        <v>56</v>
      </c>
      <c r="B46" s="54">
        <v>0</v>
      </c>
      <c r="C46" s="55">
        <v>0</v>
      </c>
      <c r="D46" s="55">
        <v>1</v>
      </c>
      <c r="E46" s="55">
        <v>0</v>
      </c>
      <c r="F46" s="55">
        <v>0</v>
      </c>
      <c r="G46" s="55">
        <v>0</v>
      </c>
      <c r="H46" s="55">
        <v>0</v>
      </c>
      <c r="I46" s="55">
        <v>0</v>
      </c>
      <c r="J46" s="55">
        <v>0</v>
      </c>
      <c r="K46" s="56">
        <v>0</v>
      </c>
      <c r="L46" s="55">
        <v>0</v>
      </c>
      <c r="M46" s="57">
        <v>0</v>
      </c>
      <c r="N46" s="58">
        <f t="shared" si="1"/>
        <v>1</v>
      </c>
    </row>
    <row r="47" spans="1:14">
      <c r="A47" s="53" t="s">
        <v>57</v>
      </c>
      <c r="B47" s="54">
        <v>76</v>
      </c>
      <c r="C47" s="55">
        <v>58</v>
      </c>
      <c r="D47" s="55">
        <v>358</v>
      </c>
      <c r="E47" s="55">
        <v>0</v>
      </c>
      <c r="F47" s="55">
        <v>0</v>
      </c>
      <c r="G47" s="55">
        <v>0</v>
      </c>
      <c r="H47" s="55">
        <v>11</v>
      </c>
      <c r="I47" s="55">
        <v>0</v>
      </c>
      <c r="J47" s="55">
        <v>0</v>
      </c>
      <c r="K47" s="56">
        <v>0</v>
      </c>
      <c r="L47" s="55">
        <v>0</v>
      </c>
      <c r="M47" s="57">
        <v>2</v>
      </c>
      <c r="N47" s="58">
        <f t="shared" si="1"/>
        <v>505</v>
      </c>
    </row>
    <row r="48" spans="1:14">
      <c r="A48" s="53" t="s">
        <v>58</v>
      </c>
      <c r="B48" s="54">
        <v>21</v>
      </c>
      <c r="C48" s="55">
        <v>0</v>
      </c>
      <c r="D48" s="55">
        <v>0</v>
      </c>
      <c r="E48" s="55">
        <v>43</v>
      </c>
      <c r="F48" s="55">
        <v>958</v>
      </c>
      <c r="G48" s="55">
        <v>0</v>
      </c>
      <c r="H48" s="55">
        <v>0</v>
      </c>
      <c r="I48" s="55">
        <v>0</v>
      </c>
      <c r="J48" s="55">
        <v>0</v>
      </c>
      <c r="K48" s="56">
        <v>0</v>
      </c>
      <c r="L48" s="55">
        <v>0</v>
      </c>
      <c r="M48" s="57">
        <v>0</v>
      </c>
      <c r="N48" s="58">
        <f t="shared" si="1"/>
        <v>1022</v>
      </c>
    </row>
    <row r="49" spans="1:14">
      <c r="A49" s="53" t="s">
        <v>59</v>
      </c>
      <c r="B49" s="54">
        <v>168</v>
      </c>
      <c r="C49" s="55">
        <v>0</v>
      </c>
      <c r="D49" s="55">
        <v>0</v>
      </c>
      <c r="E49" s="55">
        <v>464</v>
      </c>
      <c r="F49" s="55">
        <v>5235</v>
      </c>
      <c r="G49" s="55">
        <v>0</v>
      </c>
      <c r="H49" s="55">
        <v>0</v>
      </c>
      <c r="I49" s="55">
        <v>0</v>
      </c>
      <c r="J49" s="55">
        <v>0</v>
      </c>
      <c r="K49" s="56">
        <v>0</v>
      </c>
      <c r="L49" s="55">
        <v>0</v>
      </c>
      <c r="M49" s="57">
        <v>0</v>
      </c>
      <c r="N49" s="58">
        <f t="shared" si="1"/>
        <v>5867</v>
      </c>
    </row>
    <row r="50" spans="1:14">
      <c r="A50" s="53" t="s">
        <v>60</v>
      </c>
      <c r="B50" s="54">
        <v>0</v>
      </c>
      <c r="C50" s="55">
        <v>0</v>
      </c>
      <c r="D50" s="55">
        <v>3</v>
      </c>
      <c r="E50" s="55">
        <v>0</v>
      </c>
      <c r="F50" s="55">
        <v>0</v>
      </c>
      <c r="G50" s="55">
        <v>0</v>
      </c>
      <c r="H50" s="55">
        <v>0</v>
      </c>
      <c r="I50" s="55">
        <v>0</v>
      </c>
      <c r="J50" s="55">
        <v>0</v>
      </c>
      <c r="K50" s="56">
        <v>0</v>
      </c>
      <c r="L50" s="55">
        <v>0</v>
      </c>
      <c r="M50" s="57">
        <v>0</v>
      </c>
      <c r="N50" s="58">
        <f t="shared" si="1"/>
        <v>3</v>
      </c>
    </row>
    <row r="51" spans="1:14">
      <c r="A51" s="53" t="s">
        <v>61</v>
      </c>
      <c r="B51" s="54">
        <v>12</v>
      </c>
      <c r="C51" s="55">
        <v>1</v>
      </c>
      <c r="D51" s="55">
        <v>16</v>
      </c>
      <c r="E51" s="55">
        <v>0</v>
      </c>
      <c r="F51" s="55">
        <v>0</v>
      </c>
      <c r="G51" s="55">
        <v>0</v>
      </c>
      <c r="H51" s="55">
        <v>0</v>
      </c>
      <c r="I51" s="55">
        <v>0</v>
      </c>
      <c r="J51" s="55">
        <v>0</v>
      </c>
      <c r="K51" s="56">
        <v>0</v>
      </c>
      <c r="L51" s="55">
        <v>1</v>
      </c>
      <c r="M51" s="57">
        <v>1</v>
      </c>
      <c r="N51" s="58">
        <f t="shared" si="1"/>
        <v>31</v>
      </c>
    </row>
    <row r="52" spans="1:14">
      <c r="A52" s="53" t="s">
        <v>62</v>
      </c>
      <c r="B52" s="54">
        <v>15</v>
      </c>
      <c r="C52" s="55">
        <v>3</v>
      </c>
      <c r="D52" s="55">
        <v>53</v>
      </c>
      <c r="E52" s="55">
        <v>0</v>
      </c>
      <c r="F52" s="55">
        <v>0</v>
      </c>
      <c r="G52" s="55">
        <v>0</v>
      </c>
      <c r="H52" s="55">
        <v>0</v>
      </c>
      <c r="I52" s="55">
        <v>0</v>
      </c>
      <c r="J52" s="55">
        <v>0</v>
      </c>
      <c r="K52" s="56">
        <v>0</v>
      </c>
      <c r="L52" s="55">
        <v>0</v>
      </c>
      <c r="M52" s="57">
        <v>1</v>
      </c>
      <c r="N52" s="58">
        <f t="shared" si="1"/>
        <v>72</v>
      </c>
    </row>
    <row r="53" spans="1:14">
      <c r="A53" s="53" t="s">
        <v>63</v>
      </c>
      <c r="B53" s="54">
        <v>154</v>
      </c>
      <c r="C53" s="55">
        <v>0</v>
      </c>
      <c r="D53" s="55">
        <v>0</v>
      </c>
      <c r="E53" s="55">
        <v>243</v>
      </c>
      <c r="F53" s="55">
        <v>929</v>
      </c>
      <c r="G53" s="55">
        <v>0</v>
      </c>
      <c r="H53" s="55">
        <v>0</v>
      </c>
      <c r="I53" s="55">
        <v>0</v>
      </c>
      <c r="J53" s="55">
        <v>0</v>
      </c>
      <c r="K53" s="56">
        <v>0</v>
      </c>
      <c r="L53" s="55">
        <v>0</v>
      </c>
      <c r="M53" s="57">
        <v>0</v>
      </c>
      <c r="N53" s="58">
        <f t="shared" si="1"/>
        <v>1326</v>
      </c>
    </row>
    <row r="54" spans="1:14">
      <c r="A54" s="53" t="s">
        <v>64</v>
      </c>
      <c r="B54" s="54">
        <v>0</v>
      </c>
      <c r="C54" s="55">
        <v>0</v>
      </c>
      <c r="D54" s="55">
        <v>1</v>
      </c>
      <c r="E54" s="55">
        <v>0</v>
      </c>
      <c r="F54" s="55">
        <v>0</v>
      </c>
      <c r="G54" s="55">
        <v>0</v>
      </c>
      <c r="H54" s="55">
        <v>0</v>
      </c>
      <c r="I54" s="55">
        <v>0</v>
      </c>
      <c r="J54" s="55">
        <v>0</v>
      </c>
      <c r="K54" s="56">
        <v>0</v>
      </c>
      <c r="L54" s="55">
        <v>0</v>
      </c>
      <c r="M54" s="57">
        <v>0</v>
      </c>
      <c r="N54" s="58">
        <f t="shared" si="1"/>
        <v>1</v>
      </c>
    </row>
    <row r="55" spans="1:14">
      <c r="A55" s="53" t="s">
        <v>65</v>
      </c>
      <c r="B55" s="54">
        <v>147</v>
      </c>
      <c r="C55" s="55">
        <v>52</v>
      </c>
      <c r="D55" s="55">
        <v>1190</v>
      </c>
      <c r="E55" s="55">
        <v>0</v>
      </c>
      <c r="F55" s="55">
        <v>0</v>
      </c>
      <c r="G55" s="55">
        <v>0</v>
      </c>
      <c r="H55" s="55">
        <v>7</v>
      </c>
      <c r="I55" s="55">
        <v>0</v>
      </c>
      <c r="J55" s="55">
        <v>0</v>
      </c>
      <c r="K55" s="56">
        <v>7</v>
      </c>
      <c r="L55" s="55">
        <v>2</v>
      </c>
      <c r="M55" s="57">
        <v>151</v>
      </c>
      <c r="N55" s="58">
        <f t="shared" si="1"/>
        <v>1556</v>
      </c>
    </row>
    <row r="56" spans="1:14">
      <c r="A56" s="53" t="s">
        <v>66</v>
      </c>
      <c r="B56" s="54">
        <v>0</v>
      </c>
      <c r="C56" s="55">
        <v>0</v>
      </c>
      <c r="D56" s="55">
        <v>2</v>
      </c>
      <c r="E56" s="55">
        <v>0</v>
      </c>
      <c r="F56" s="55">
        <v>0</v>
      </c>
      <c r="G56" s="55">
        <v>0</v>
      </c>
      <c r="H56" s="55">
        <v>0</v>
      </c>
      <c r="I56" s="55">
        <v>0</v>
      </c>
      <c r="J56" s="55">
        <v>0</v>
      </c>
      <c r="K56" s="56">
        <v>0</v>
      </c>
      <c r="L56" s="55">
        <v>0</v>
      </c>
      <c r="M56" s="57">
        <v>0</v>
      </c>
      <c r="N56" s="58">
        <f t="shared" si="1"/>
        <v>2</v>
      </c>
    </row>
    <row r="57" spans="1:14">
      <c r="A57" s="53" t="s">
        <v>67</v>
      </c>
      <c r="B57" s="54">
        <v>10</v>
      </c>
      <c r="C57" s="55">
        <v>1</v>
      </c>
      <c r="D57" s="55">
        <v>17</v>
      </c>
      <c r="E57" s="55">
        <v>0</v>
      </c>
      <c r="F57" s="55">
        <v>0</v>
      </c>
      <c r="G57" s="55">
        <v>0</v>
      </c>
      <c r="H57" s="55">
        <v>0</v>
      </c>
      <c r="I57" s="55">
        <v>0</v>
      </c>
      <c r="J57" s="55">
        <v>0</v>
      </c>
      <c r="K57" s="56">
        <v>0</v>
      </c>
      <c r="L57" s="55">
        <v>0</v>
      </c>
      <c r="M57" s="57">
        <v>1</v>
      </c>
      <c r="N57" s="58">
        <f t="shared" si="1"/>
        <v>29</v>
      </c>
    </row>
    <row r="58" spans="1:14">
      <c r="A58" s="53" t="s">
        <v>68</v>
      </c>
      <c r="B58" s="54">
        <v>10</v>
      </c>
      <c r="C58" s="55">
        <v>2</v>
      </c>
      <c r="D58" s="55">
        <v>17</v>
      </c>
      <c r="E58" s="55">
        <v>0</v>
      </c>
      <c r="F58" s="55">
        <v>0</v>
      </c>
      <c r="G58" s="55">
        <v>0</v>
      </c>
      <c r="H58" s="55">
        <v>0</v>
      </c>
      <c r="I58" s="55">
        <v>0</v>
      </c>
      <c r="J58" s="55">
        <v>0</v>
      </c>
      <c r="K58" s="56">
        <v>0</v>
      </c>
      <c r="L58" s="55">
        <v>1</v>
      </c>
      <c r="M58" s="57">
        <v>4</v>
      </c>
      <c r="N58" s="58">
        <f t="shared" si="1"/>
        <v>34</v>
      </c>
    </row>
    <row r="59" spans="1:14">
      <c r="A59" s="53" t="s">
        <v>69</v>
      </c>
      <c r="B59" s="54">
        <v>1</v>
      </c>
      <c r="C59" s="55">
        <v>0</v>
      </c>
      <c r="D59" s="55">
        <v>3</v>
      </c>
      <c r="E59" s="55">
        <v>0</v>
      </c>
      <c r="F59" s="55">
        <v>0</v>
      </c>
      <c r="G59" s="55">
        <v>0</v>
      </c>
      <c r="H59" s="55">
        <v>0</v>
      </c>
      <c r="I59" s="55">
        <v>0</v>
      </c>
      <c r="J59" s="55">
        <v>0</v>
      </c>
      <c r="K59" s="56">
        <v>0</v>
      </c>
      <c r="L59" s="55">
        <v>0</v>
      </c>
      <c r="M59" s="57">
        <v>1</v>
      </c>
      <c r="N59" s="58">
        <f t="shared" si="1"/>
        <v>5</v>
      </c>
    </row>
    <row r="60" spans="1:14">
      <c r="A60" s="53" t="s">
        <v>70</v>
      </c>
      <c r="B60" s="54">
        <v>0</v>
      </c>
      <c r="C60" s="55">
        <v>0</v>
      </c>
      <c r="D60" s="55">
        <v>3</v>
      </c>
      <c r="E60" s="55">
        <v>0</v>
      </c>
      <c r="F60" s="55">
        <v>0</v>
      </c>
      <c r="G60" s="55">
        <v>0</v>
      </c>
      <c r="H60" s="55">
        <v>0</v>
      </c>
      <c r="I60" s="55">
        <v>0</v>
      </c>
      <c r="J60" s="55">
        <v>0</v>
      </c>
      <c r="K60" s="56">
        <v>0</v>
      </c>
      <c r="L60" s="55">
        <v>0</v>
      </c>
      <c r="M60" s="57">
        <v>0</v>
      </c>
      <c r="N60" s="58">
        <f t="shared" si="1"/>
        <v>3</v>
      </c>
    </row>
    <row r="61" spans="1:14">
      <c r="A61" s="53" t="s">
        <v>71</v>
      </c>
      <c r="B61" s="54">
        <v>3</v>
      </c>
      <c r="C61" s="55">
        <v>0</v>
      </c>
      <c r="D61" s="55">
        <v>9</v>
      </c>
      <c r="E61" s="55">
        <v>0</v>
      </c>
      <c r="F61" s="55">
        <v>0</v>
      </c>
      <c r="G61" s="55">
        <v>0</v>
      </c>
      <c r="H61" s="55">
        <v>0</v>
      </c>
      <c r="I61" s="55">
        <v>0</v>
      </c>
      <c r="J61" s="55">
        <v>0</v>
      </c>
      <c r="K61" s="56">
        <v>0</v>
      </c>
      <c r="L61" s="55">
        <v>0</v>
      </c>
      <c r="M61" s="57">
        <v>0</v>
      </c>
      <c r="N61" s="58">
        <f t="shared" si="1"/>
        <v>12</v>
      </c>
    </row>
    <row r="62" spans="1:14">
      <c r="A62" s="53" t="s">
        <v>72</v>
      </c>
      <c r="B62" s="54">
        <v>56</v>
      </c>
      <c r="C62" s="55">
        <v>0</v>
      </c>
      <c r="D62" s="55">
        <v>0</v>
      </c>
      <c r="E62" s="55">
        <v>193</v>
      </c>
      <c r="F62" s="55">
        <v>5168</v>
      </c>
      <c r="G62" s="55">
        <v>0</v>
      </c>
      <c r="H62" s="55">
        <v>0</v>
      </c>
      <c r="I62" s="55">
        <v>0</v>
      </c>
      <c r="J62" s="55">
        <v>0</v>
      </c>
      <c r="K62" s="56">
        <v>0</v>
      </c>
      <c r="L62" s="55">
        <v>0</v>
      </c>
      <c r="M62" s="57">
        <v>0</v>
      </c>
      <c r="N62" s="58">
        <f t="shared" si="1"/>
        <v>5417</v>
      </c>
    </row>
    <row r="63" spans="1:14">
      <c r="A63" s="53" t="s">
        <v>73</v>
      </c>
      <c r="B63" s="54">
        <v>1</v>
      </c>
      <c r="C63" s="55">
        <v>1</v>
      </c>
      <c r="D63" s="55">
        <v>10</v>
      </c>
      <c r="E63" s="55">
        <v>0</v>
      </c>
      <c r="F63" s="55">
        <v>0</v>
      </c>
      <c r="G63" s="55">
        <v>0</v>
      </c>
      <c r="H63" s="55">
        <v>0</v>
      </c>
      <c r="I63" s="55">
        <v>0</v>
      </c>
      <c r="J63" s="55">
        <v>0</v>
      </c>
      <c r="K63" s="56">
        <v>0</v>
      </c>
      <c r="L63" s="55">
        <v>0</v>
      </c>
      <c r="M63" s="57">
        <v>0</v>
      </c>
      <c r="N63" s="58">
        <f t="shared" si="1"/>
        <v>12</v>
      </c>
    </row>
    <row r="64" spans="1:14">
      <c r="A64" s="53" t="s">
        <v>74</v>
      </c>
      <c r="B64" s="54">
        <v>2</v>
      </c>
      <c r="C64" s="55">
        <v>4</v>
      </c>
      <c r="D64" s="55">
        <v>37</v>
      </c>
      <c r="E64" s="55">
        <v>0</v>
      </c>
      <c r="F64" s="55">
        <v>0</v>
      </c>
      <c r="G64" s="55">
        <v>0</v>
      </c>
      <c r="H64" s="55">
        <v>0</v>
      </c>
      <c r="I64" s="55">
        <v>0</v>
      </c>
      <c r="J64" s="55">
        <v>0</v>
      </c>
      <c r="K64" s="56">
        <v>0</v>
      </c>
      <c r="L64" s="55">
        <v>0</v>
      </c>
      <c r="M64" s="57">
        <v>0</v>
      </c>
      <c r="N64" s="58">
        <f t="shared" si="1"/>
        <v>43</v>
      </c>
    </row>
    <row r="65" spans="1:14">
      <c r="A65" s="53" t="s">
        <v>75</v>
      </c>
      <c r="B65" s="54">
        <v>478</v>
      </c>
      <c r="C65" s="55">
        <v>539</v>
      </c>
      <c r="D65" s="55">
        <v>5876</v>
      </c>
      <c r="E65" s="55">
        <v>0</v>
      </c>
      <c r="F65" s="55">
        <v>0</v>
      </c>
      <c r="G65" s="55">
        <v>0</v>
      </c>
      <c r="H65" s="55">
        <v>28</v>
      </c>
      <c r="I65" s="55">
        <v>0</v>
      </c>
      <c r="J65" s="55">
        <v>0</v>
      </c>
      <c r="K65" s="56">
        <v>0</v>
      </c>
      <c r="L65" s="55">
        <v>0</v>
      </c>
      <c r="M65" s="57">
        <v>9</v>
      </c>
      <c r="N65" s="58">
        <f t="shared" si="1"/>
        <v>6930</v>
      </c>
    </row>
    <row r="66" spans="1:14">
      <c r="A66" s="53" t="s">
        <v>76</v>
      </c>
      <c r="B66" s="54">
        <v>40</v>
      </c>
      <c r="C66" s="55">
        <v>9</v>
      </c>
      <c r="D66" s="55">
        <v>170</v>
      </c>
      <c r="E66" s="55">
        <v>0</v>
      </c>
      <c r="F66" s="55">
        <v>0</v>
      </c>
      <c r="G66" s="55">
        <v>0</v>
      </c>
      <c r="H66" s="55">
        <v>4</v>
      </c>
      <c r="I66" s="55">
        <v>0</v>
      </c>
      <c r="J66" s="55">
        <v>0</v>
      </c>
      <c r="K66" s="56">
        <v>0</v>
      </c>
      <c r="L66" s="55">
        <v>0</v>
      </c>
      <c r="M66" s="57">
        <v>1</v>
      </c>
      <c r="N66" s="58">
        <f t="shared" si="1"/>
        <v>224</v>
      </c>
    </row>
    <row r="67" spans="1:14">
      <c r="A67" s="53" t="s">
        <v>77</v>
      </c>
      <c r="B67" s="54">
        <v>108</v>
      </c>
      <c r="C67" s="55">
        <v>13</v>
      </c>
      <c r="D67" s="55">
        <v>820</v>
      </c>
      <c r="E67" s="55">
        <v>0</v>
      </c>
      <c r="F67" s="55">
        <v>0</v>
      </c>
      <c r="G67" s="55">
        <v>0</v>
      </c>
      <c r="H67" s="55">
        <v>5</v>
      </c>
      <c r="I67" s="55">
        <v>0</v>
      </c>
      <c r="J67" s="55">
        <v>55</v>
      </c>
      <c r="K67" s="56">
        <v>61</v>
      </c>
      <c r="L67" s="55">
        <v>0</v>
      </c>
      <c r="M67" s="57">
        <v>4</v>
      </c>
      <c r="N67" s="58">
        <f t="shared" si="1"/>
        <v>1066</v>
      </c>
    </row>
    <row r="68" spans="1:14">
      <c r="A68" s="53" t="s">
        <v>78</v>
      </c>
      <c r="B68" s="54">
        <v>29</v>
      </c>
      <c r="C68" s="55">
        <v>12</v>
      </c>
      <c r="D68" s="55">
        <v>293</v>
      </c>
      <c r="E68" s="55">
        <v>0</v>
      </c>
      <c r="F68" s="55">
        <v>0</v>
      </c>
      <c r="G68" s="55">
        <v>0</v>
      </c>
      <c r="H68" s="55">
        <v>4</v>
      </c>
      <c r="I68" s="55">
        <v>0</v>
      </c>
      <c r="J68" s="55">
        <v>17</v>
      </c>
      <c r="K68" s="56">
        <v>2</v>
      </c>
      <c r="L68" s="55">
        <v>1</v>
      </c>
      <c r="M68" s="57">
        <v>0</v>
      </c>
      <c r="N68" s="58">
        <f t="shared" si="1"/>
        <v>358</v>
      </c>
    </row>
    <row r="69" spans="1:14">
      <c r="A69" s="53" t="s">
        <v>79</v>
      </c>
      <c r="B69" s="54">
        <v>20</v>
      </c>
      <c r="C69" s="55">
        <v>0</v>
      </c>
      <c r="D69" s="55">
        <v>0</v>
      </c>
      <c r="E69" s="55">
        <v>56</v>
      </c>
      <c r="F69" s="55">
        <v>804</v>
      </c>
      <c r="G69" s="55">
        <v>0</v>
      </c>
      <c r="H69" s="55">
        <v>0</v>
      </c>
      <c r="I69" s="55">
        <v>0</v>
      </c>
      <c r="J69" s="55">
        <v>0</v>
      </c>
      <c r="K69" s="56">
        <v>0</v>
      </c>
      <c r="L69" s="55">
        <v>0</v>
      </c>
      <c r="M69" s="57">
        <v>0</v>
      </c>
      <c r="N69" s="58">
        <f t="shared" ref="N69:N100" si="2">SUM(B69:M69)</f>
        <v>880</v>
      </c>
    </row>
    <row r="70" spans="1:14">
      <c r="A70" s="53" t="s">
        <v>80</v>
      </c>
      <c r="B70" s="54">
        <v>4</v>
      </c>
      <c r="C70" s="55">
        <v>0</v>
      </c>
      <c r="D70" s="55">
        <v>0</v>
      </c>
      <c r="E70" s="55">
        <v>3</v>
      </c>
      <c r="F70" s="55">
        <v>38</v>
      </c>
      <c r="G70" s="55">
        <v>0</v>
      </c>
      <c r="H70" s="55">
        <v>0</v>
      </c>
      <c r="I70" s="55">
        <v>0</v>
      </c>
      <c r="J70" s="55">
        <v>0</v>
      </c>
      <c r="K70" s="56">
        <v>0</v>
      </c>
      <c r="L70" s="55">
        <v>0</v>
      </c>
      <c r="M70" s="57">
        <v>0</v>
      </c>
      <c r="N70" s="58">
        <f t="shared" si="2"/>
        <v>45</v>
      </c>
    </row>
    <row r="71" spans="1:14">
      <c r="A71" s="53" t="s">
        <v>81</v>
      </c>
      <c r="B71" s="54">
        <v>61</v>
      </c>
      <c r="C71" s="55">
        <v>47</v>
      </c>
      <c r="D71" s="55">
        <v>171</v>
      </c>
      <c r="E71" s="55">
        <v>0</v>
      </c>
      <c r="F71" s="55">
        <v>0</v>
      </c>
      <c r="G71" s="55">
        <v>4</v>
      </c>
      <c r="H71" s="55">
        <v>14</v>
      </c>
      <c r="I71" s="55">
        <v>0</v>
      </c>
      <c r="J71" s="55">
        <v>0</v>
      </c>
      <c r="K71" s="56">
        <v>0</v>
      </c>
      <c r="L71" s="55">
        <v>0</v>
      </c>
      <c r="M71" s="57">
        <v>0</v>
      </c>
      <c r="N71" s="58">
        <f t="shared" si="2"/>
        <v>297</v>
      </c>
    </row>
    <row r="72" spans="1:14">
      <c r="A72" s="53" t="s">
        <v>82</v>
      </c>
      <c r="B72" s="54">
        <v>5</v>
      </c>
      <c r="C72" s="55">
        <v>0</v>
      </c>
      <c r="D72" s="55">
        <v>11</v>
      </c>
      <c r="E72" s="55">
        <v>0</v>
      </c>
      <c r="F72" s="55">
        <v>0</v>
      </c>
      <c r="G72" s="55">
        <v>0</v>
      </c>
      <c r="H72" s="55">
        <v>0</v>
      </c>
      <c r="I72" s="55">
        <v>0</v>
      </c>
      <c r="J72" s="55">
        <v>0</v>
      </c>
      <c r="K72" s="56">
        <v>0</v>
      </c>
      <c r="L72" s="55">
        <v>0</v>
      </c>
      <c r="M72" s="57">
        <v>0</v>
      </c>
      <c r="N72" s="58">
        <f t="shared" si="2"/>
        <v>16</v>
      </c>
    </row>
    <row r="73" spans="1:14">
      <c r="A73" s="53" t="s">
        <v>83</v>
      </c>
      <c r="B73" s="54">
        <v>213</v>
      </c>
      <c r="C73" s="55">
        <v>34</v>
      </c>
      <c r="D73" s="55">
        <v>772</v>
      </c>
      <c r="E73" s="55">
        <v>0</v>
      </c>
      <c r="F73" s="55">
        <v>0</v>
      </c>
      <c r="G73" s="55">
        <v>1</v>
      </c>
      <c r="H73" s="55">
        <v>11</v>
      </c>
      <c r="I73" s="55">
        <v>0</v>
      </c>
      <c r="J73" s="55">
        <v>0</v>
      </c>
      <c r="K73" s="56">
        <v>0</v>
      </c>
      <c r="L73" s="55">
        <v>0</v>
      </c>
      <c r="M73" s="57">
        <v>1</v>
      </c>
      <c r="N73" s="58">
        <f t="shared" si="2"/>
        <v>1032</v>
      </c>
    </row>
    <row r="74" spans="1:14">
      <c r="A74" s="53" t="s">
        <v>84</v>
      </c>
      <c r="B74" s="54">
        <v>25</v>
      </c>
      <c r="C74" s="55">
        <v>2</v>
      </c>
      <c r="D74" s="55">
        <v>121</v>
      </c>
      <c r="E74" s="55">
        <v>0</v>
      </c>
      <c r="F74" s="55">
        <v>0</v>
      </c>
      <c r="G74" s="55">
        <v>0</v>
      </c>
      <c r="H74" s="55">
        <v>0</v>
      </c>
      <c r="I74" s="55">
        <v>0</v>
      </c>
      <c r="J74" s="55">
        <v>0</v>
      </c>
      <c r="K74" s="56">
        <v>4</v>
      </c>
      <c r="L74" s="55">
        <v>0</v>
      </c>
      <c r="M74" s="57">
        <v>0</v>
      </c>
      <c r="N74" s="58">
        <f t="shared" si="2"/>
        <v>152</v>
      </c>
    </row>
    <row r="75" spans="1:14">
      <c r="A75" s="53" t="s">
        <v>85</v>
      </c>
      <c r="B75" s="54">
        <v>84</v>
      </c>
      <c r="C75" s="55">
        <v>5</v>
      </c>
      <c r="D75" s="55">
        <v>181</v>
      </c>
      <c r="E75" s="55">
        <v>0</v>
      </c>
      <c r="F75" s="55">
        <v>0</v>
      </c>
      <c r="G75" s="55">
        <v>0</v>
      </c>
      <c r="H75" s="55">
        <v>0</v>
      </c>
      <c r="I75" s="55">
        <v>0</v>
      </c>
      <c r="J75" s="55">
        <v>2</v>
      </c>
      <c r="K75" s="56">
        <v>0</v>
      </c>
      <c r="L75" s="55">
        <v>0</v>
      </c>
      <c r="M75" s="57">
        <v>3</v>
      </c>
      <c r="N75" s="58">
        <f t="shared" si="2"/>
        <v>275</v>
      </c>
    </row>
    <row r="76" spans="1:14">
      <c r="A76" s="53" t="s">
        <v>86</v>
      </c>
      <c r="B76" s="54">
        <v>3</v>
      </c>
      <c r="C76" s="55">
        <v>0</v>
      </c>
      <c r="D76" s="55">
        <v>10</v>
      </c>
      <c r="E76" s="55">
        <v>0</v>
      </c>
      <c r="F76" s="55">
        <v>0</v>
      </c>
      <c r="G76" s="55">
        <v>0</v>
      </c>
      <c r="H76" s="55">
        <v>0</v>
      </c>
      <c r="I76" s="55">
        <v>0</v>
      </c>
      <c r="J76" s="55">
        <v>0</v>
      </c>
      <c r="K76" s="56">
        <v>0</v>
      </c>
      <c r="L76" s="55">
        <v>0</v>
      </c>
      <c r="M76" s="57">
        <v>0</v>
      </c>
      <c r="N76" s="58">
        <f t="shared" si="2"/>
        <v>13</v>
      </c>
    </row>
    <row r="77" spans="1:14">
      <c r="A77" s="53" t="s">
        <v>87</v>
      </c>
      <c r="B77" s="54">
        <v>40</v>
      </c>
      <c r="C77" s="55">
        <v>16</v>
      </c>
      <c r="D77" s="55">
        <v>108</v>
      </c>
      <c r="E77" s="55">
        <v>0</v>
      </c>
      <c r="F77" s="55">
        <v>0</v>
      </c>
      <c r="G77" s="55">
        <v>0</v>
      </c>
      <c r="H77" s="55">
        <v>1</v>
      </c>
      <c r="I77" s="55">
        <v>0</v>
      </c>
      <c r="J77" s="55">
        <v>1</v>
      </c>
      <c r="K77" s="56">
        <v>2</v>
      </c>
      <c r="L77" s="55">
        <v>0</v>
      </c>
      <c r="M77" s="57">
        <v>4</v>
      </c>
      <c r="N77" s="58">
        <f t="shared" si="2"/>
        <v>172</v>
      </c>
    </row>
    <row r="78" spans="1:14">
      <c r="A78" s="53" t="s">
        <v>88</v>
      </c>
      <c r="B78" s="54">
        <v>134</v>
      </c>
      <c r="C78" s="55">
        <v>15</v>
      </c>
      <c r="D78" s="55">
        <v>289</v>
      </c>
      <c r="E78" s="55">
        <v>0</v>
      </c>
      <c r="F78" s="55">
        <v>0</v>
      </c>
      <c r="G78" s="55">
        <v>0</v>
      </c>
      <c r="H78" s="55">
        <v>12</v>
      </c>
      <c r="I78" s="55">
        <v>0</v>
      </c>
      <c r="J78" s="55">
        <v>0</v>
      </c>
      <c r="K78" s="56">
        <v>0</v>
      </c>
      <c r="L78" s="55">
        <v>0</v>
      </c>
      <c r="M78" s="57">
        <v>2</v>
      </c>
      <c r="N78" s="58">
        <f t="shared" si="2"/>
        <v>452</v>
      </c>
    </row>
    <row r="79" spans="1:14">
      <c r="A79" s="53" t="s">
        <v>89</v>
      </c>
      <c r="B79" s="54">
        <v>1</v>
      </c>
      <c r="C79" s="55">
        <v>0</v>
      </c>
      <c r="D79" s="55">
        <v>10</v>
      </c>
      <c r="E79" s="55">
        <v>0</v>
      </c>
      <c r="F79" s="55">
        <v>0</v>
      </c>
      <c r="G79" s="55">
        <v>0</v>
      </c>
      <c r="H79" s="55">
        <v>0</v>
      </c>
      <c r="I79" s="55">
        <v>0</v>
      </c>
      <c r="J79" s="55">
        <v>0</v>
      </c>
      <c r="K79" s="56">
        <v>0</v>
      </c>
      <c r="L79" s="55">
        <v>0</v>
      </c>
      <c r="M79" s="57">
        <v>0</v>
      </c>
      <c r="N79" s="58">
        <f t="shared" si="2"/>
        <v>11</v>
      </c>
    </row>
    <row r="80" spans="1:14">
      <c r="A80" s="53" t="s">
        <v>90</v>
      </c>
      <c r="B80" s="54">
        <v>651</v>
      </c>
      <c r="C80" s="55">
        <v>44</v>
      </c>
      <c r="D80" s="55">
        <v>563</v>
      </c>
      <c r="E80" s="55">
        <v>0</v>
      </c>
      <c r="F80" s="55">
        <v>0</v>
      </c>
      <c r="G80" s="55">
        <v>1</v>
      </c>
      <c r="H80" s="55">
        <v>3</v>
      </c>
      <c r="I80" s="55">
        <v>0</v>
      </c>
      <c r="J80" s="55">
        <v>17</v>
      </c>
      <c r="K80" s="56">
        <v>22</v>
      </c>
      <c r="L80" s="55">
        <v>0</v>
      </c>
      <c r="M80" s="57">
        <v>10</v>
      </c>
      <c r="N80" s="58">
        <f t="shared" si="2"/>
        <v>1311</v>
      </c>
    </row>
    <row r="81" spans="1:14">
      <c r="A81" s="53" t="s">
        <v>91</v>
      </c>
      <c r="B81" s="54">
        <v>19</v>
      </c>
      <c r="C81" s="55">
        <v>4</v>
      </c>
      <c r="D81" s="55">
        <v>81</v>
      </c>
      <c r="E81" s="55">
        <v>0</v>
      </c>
      <c r="F81" s="55">
        <v>0</v>
      </c>
      <c r="G81" s="55">
        <v>0</v>
      </c>
      <c r="H81" s="55">
        <v>2</v>
      </c>
      <c r="I81" s="55">
        <v>0</v>
      </c>
      <c r="J81" s="55">
        <v>0</v>
      </c>
      <c r="K81" s="56">
        <v>1</v>
      </c>
      <c r="L81" s="55">
        <v>0</v>
      </c>
      <c r="M81" s="57">
        <v>3</v>
      </c>
      <c r="N81" s="58">
        <f t="shared" si="2"/>
        <v>110</v>
      </c>
    </row>
    <row r="82" spans="1:14">
      <c r="A82" s="53" t="s">
        <v>92</v>
      </c>
      <c r="B82" s="54">
        <v>26</v>
      </c>
      <c r="C82" s="55">
        <v>7</v>
      </c>
      <c r="D82" s="55">
        <v>227</v>
      </c>
      <c r="E82" s="55">
        <v>0</v>
      </c>
      <c r="F82" s="55">
        <v>0</v>
      </c>
      <c r="G82" s="55">
        <v>0</v>
      </c>
      <c r="H82" s="55">
        <v>0</v>
      </c>
      <c r="I82" s="55">
        <v>0</v>
      </c>
      <c r="J82" s="55">
        <v>12</v>
      </c>
      <c r="K82" s="56">
        <v>16</v>
      </c>
      <c r="L82" s="55">
        <v>0</v>
      </c>
      <c r="M82" s="57">
        <v>20</v>
      </c>
      <c r="N82" s="58">
        <f t="shared" si="2"/>
        <v>308</v>
      </c>
    </row>
    <row r="83" spans="1:14">
      <c r="A83" s="53" t="s">
        <v>93</v>
      </c>
      <c r="B83" s="54">
        <v>39</v>
      </c>
      <c r="C83" s="55">
        <v>5</v>
      </c>
      <c r="D83" s="55">
        <v>138</v>
      </c>
      <c r="E83" s="55">
        <v>0</v>
      </c>
      <c r="F83" s="55">
        <v>0</v>
      </c>
      <c r="G83" s="55">
        <v>0</v>
      </c>
      <c r="H83" s="55">
        <v>2</v>
      </c>
      <c r="I83" s="55">
        <v>0</v>
      </c>
      <c r="J83" s="55">
        <v>0</v>
      </c>
      <c r="K83" s="56">
        <v>0</v>
      </c>
      <c r="L83" s="55">
        <v>0</v>
      </c>
      <c r="M83" s="57">
        <v>1</v>
      </c>
      <c r="N83" s="58">
        <f t="shared" si="2"/>
        <v>185</v>
      </c>
    </row>
    <row r="84" spans="1:14">
      <c r="A84" s="53" t="s">
        <v>94</v>
      </c>
      <c r="B84" s="54">
        <v>0</v>
      </c>
      <c r="C84" s="55">
        <v>1</v>
      </c>
      <c r="D84" s="55">
        <v>2</v>
      </c>
      <c r="E84" s="55">
        <v>0</v>
      </c>
      <c r="F84" s="55">
        <v>0</v>
      </c>
      <c r="G84" s="55">
        <v>0</v>
      </c>
      <c r="H84" s="55">
        <v>0</v>
      </c>
      <c r="I84" s="55">
        <v>0</v>
      </c>
      <c r="J84" s="55">
        <v>0</v>
      </c>
      <c r="K84" s="56">
        <v>0</v>
      </c>
      <c r="L84" s="55">
        <v>0</v>
      </c>
      <c r="M84" s="57">
        <v>0</v>
      </c>
      <c r="N84" s="58">
        <f t="shared" si="2"/>
        <v>3</v>
      </c>
    </row>
    <row r="85" spans="1:14">
      <c r="A85" s="53" t="s">
        <v>95</v>
      </c>
      <c r="B85" s="54">
        <v>20</v>
      </c>
      <c r="C85" s="55">
        <v>2</v>
      </c>
      <c r="D85" s="55">
        <v>66</v>
      </c>
      <c r="E85" s="55">
        <v>0</v>
      </c>
      <c r="F85" s="55">
        <v>0</v>
      </c>
      <c r="G85" s="55">
        <v>0</v>
      </c>
      <c r="H85" s="55">
        <v>0</v>
      </c>
      <c r="I85" s="55">
        <v>0</v>
      </c>
      <c r="J85" s="55">
        <v>5</v>
      </c>
      <c r="K85" s="56">
        <v>2</v>
      </c>
      <c r="L85" s="55">
        <v>0</v>
      </c>
      <c r="M85" s="57">
        <v>4</v>
      </c>
      <c r="N85" s="58">
        <f t="shared" si="2"/>
        <v>99</v>
      </c>
    </row>
    <row r="86" spans="1:14">
      <c r="A86" s="53" t="s">
        <v>96</v>
      </c>
      <c r="B86" s="54">
        <v>79</v>
      </c>
      <c r="C86" s="55">
        <v>317</v>
      </c>
      <c r="D86" s="55">
        <v>1554</v>
      </c>
      <c r="E86" s="55">
        <v>0</v>
      </c>
      <c r="F86" s="55">
        <v>0</v>
      </c>
      <c r="G86" s="55">
        <v>2</v>
      </c>
      <c r="H86" s="55">
        <v>5</v>
      </c>
      <c r="I86" s="55">
        <v>0</v>
      </c>
      <c r="J86" s="55">
        <v>0</v>
      </c>
      <c r="K86" s="56">
        <v>0</v>
      </c>
      <c r="L86" s="55">
        <v>0</v>
      </c>
      <c r="M86" s="57">
        <v>0</v>
      </c>
      <c r="N86" s="58">
        <f t="shared" si="2"/>
        <v>1957</v>
      </c>
    </row>
    <row r="87" spans="1:14">
      <c r="A87" s="53" t="s">
        <v>97</v>
      </c>
      <c r="B87" s="54">
        <v>0</v>
      </c>
      <c r="C87" s="55">
        <v>37</v>
      </c>
      <c r="D87" s="55">
        <v>409</v>
      </c>
      <c r="E87" s="55">
        <v>0</v>
      </c>
      <c r="F87" s="55">
        <v>0</v>
      </c>
      <c r="G87" s="55">
        <v>0</v>
      </c>
      <c r="H87" s="55">
        <v>0</v>
      </c>
      <c r="I87" s="55">
        <v>0</v>
      </c>
      <c r="J87" s="55">
        <v>1</v>
      </c>
      <c r="K87" s="56">
        <v>0</v>
      </c>
      <c r="L87" s="55">
        <v>0</v>
      </c>
      <c r="M87" s="57">
        <v>0</v>
      </c>
      <c r="N87" s="58">
        <f t="shared" si="2"/>
        <v>447</v>
      </c>
    </row>
    <row r="88" spans="1:14">
      <c r="A88" s="53" t="s">
        <v>98</v>
      </c>
      <c r="B88" s="54">
        <v>35</v>
      </c>
      <c r="C88" s="55">
        <v>2</v>
      </c>
      <c r="D88" s="55">
        <v>60</v>
      </c>
      <c r="E88" s="55">
        <v>0</v>
      </c>
      <c r="F88" s="55">
        <v>0</v>
      </c>
      <c r="G88" s="55">
        <v>0</v>
      </c>
      <c r="H88" s="55">
        <v>1</v>
      </c>
      <c r="I88" s="55">
        <v>0</v>
      </c>
      <c r="J88" s="55">
        <v>0</v>
      </c>
      <c r="K88" s="56">
        <v>0</v>
      </c>
      <c r="L88" s="55">
        <v>0</v>
      </c>
      <c r="M88" s="57">
        <v>1</v>
      </c>
      <c r="N88" s="58">
        <f t="shared" si="2"/>
        <v>99</v>
      </c>
    </row>
    <row r="89" spans="1:14">
      <c r="A89" s="53" t="s">
        <v>99</v>
      </c>
      <c r="B89" s="54">
        <v>10</v>
      </c>
      <c r="C89" s="55">
        <v>3</v>
      </c>
      <c r="D89" s="55">
        <v>27</v>
      </c>
      <c r="E89" s="55">
        <v>0</v>
      </c>
      <c r="F89" s="55">
        <v>0</v>
      </c>
      <c r="G89" s="55">
        <v>0</v>
      </c>
      <c r="H89" s="55">
        <v>2</v>
      </c>
      <c r="I89" s="55">
        <v>0</v>
      </c>
      <c r="J89" s="55">
        <v>0</v>
      </c>
      <c r="K89" s="56">
        <v>0</v>
      </c>
      <c r="L89" s="55">
        <v>0</v>
      </c>
      <c r="M89" s="57">
        <v>0</v>
      </c>
      <c r="N89" s="58">
        <f t="shared" si="2"/>
        <v>42</v>
      </c>
    </row>
    <row r="90" spans="1:14">
      <c r="A90" s="53" t="s">
        <v>100</v>
      </c>
      <c r="B90" s="54">
        <v>43</v>
      </c>
      <c r="C90" s="55">
        <v>4</v>
      </c>
      <c r="D90" s="55">
        <v>94</v>
      </c>
      <c r="E90" s="55">
        <v>0</v>
      </c>
      <c r="F90" s="55">
        <v>0</v>
      </c>
      <c r="G90" s="55">
        <v>0</v>
      </c>
      <c r="H90" s="55">
        <v>6</v>
      </c>
      <c r="I90" s="55">
        <v>0</v>
      </c>
      <c r="J90" s="55">
        <v>10</v>
      </c>
      <c r="K90" s="56">
        <v>0</v>
      </c>
      <c r="L90" s="55">
        <v>0</v>
      </c>
      <c r="M90" s="57">
        <v>4</v>
      </c>
      <c r="N90" s="58">
        <f t="shared" si="2"/>
        <v>161</v>
      </c>
    </row>
    <row r="91" spans="1:14">
      <c r="A91" s="53" t="s">
        <v>101</v>
      </c>
      <c r="B91" s="54">
        <v>12</v>
      </c>
      <c r="C91" s="55">
        <v>0</v>
      </c>
      <c r="D91" s="55">
        <v>58</v>
      </c>
      <c r="E91" s="55">
        <v>0</v>
      </c>
      <c r="F91" s="55">
        <v>0</v>
      </c>
      <c r="G91" s="55">
        <v>0</v>
      </c>
      <c r="H91" s="55">
        <v>0</v>
      </c>
      <c r="I91" s="55">
        <v>0</v>
      </c>
      <c r="J91" s="55">
        <v>0</v>
      </c>
      <c r="K91" s="56">
        <v>0</v>
      </c>
      <c r="L91" s="55">
        <v>0</v>
      </c>
      <c r="M91" s="57">
        <v>0</v>
      </c>
      <c r="N91" s="58">
        <f t="shared" si="2"/>
        <v>70</v>
      </c>
    </row>
    <row r="92" spans="1:14">
      <c r="A92" s="53" t="s">
        <v>102</v>
      </c>
      <c r="B92" s="54">
        <v>9</v>
      </c>
      <c r="C92" s="55">
        <v>0</v>
      </c>
      <c r="D92" s="55">
        <v>2</v>
      </c>
      <c r="E92" s="55">
        <v>0</v>
      </c>
      <c r="F92" s="55">
        <v>0</v>
      </c>
      <c r="G92" s="55">
        <v>0</v>
      </c>
      <c r="H92" s="55">
        <v>0</v>
      </c>
      <c r="I92" s="55">
        <v>0</v>
      </c>
      <c r="J92" s="55">
        <v>4</v>
      </c>
      <c r="K92" s="56">
        <v>1</v>
      </c>
      <c r="L92" s="55">
        <v>0</v>
      </c>
      <c r="M92" s="57">
        <v>0</v>
      </c>
      <c r="N92" s="58">
        <f t="shared" si="2"/>
        <v>16</v>
      </c>
    </row>
    <row r="93" spans="1:14">
      <c r="A93" s="53" t="s">
        <v>103</v>
      </c>
      <c r="B93" s="54">
        <v>0</v>
      </c>
      <c r="C93" s="55">
        <v>0</v>
      </c>
      <c r="D93" s="55">
        <v>1</v>
      </c>
      <c r="E93" s="55">
        <v>0</v>
      </c>
      <c r="F93" s="55">
        <v>0</v>
      </c>
      <c r="G93" s="55">
        <v>0</v>
      </c>
      <c r="H93" s="55">
        <v>0</v>
      </c>
      <c r="I93" s="55">
        <v>0</v>
      </c>
      <c r="J93" s="55">
        <v>0</v>
      </c>
      <c r="K93" s="56">
        <v>0</v>
      </c>
      <c r="L93" s="55">
        <v>0</v>
      </c>
      <c r="M93" s="57">
        <v>0</v>
      </c>
      <c r="N93" s="58">
        <f t="shared" si="2"/>
        <v>1</v>
      </c>
    </row>
    <row r="94" spans="1:14">
      <c r="A94" s="53" t="s">
        <v>104</v>
      </c>
      <c r="B94" s="54">
        <v>77</v>
      </c>
      <c r="C94" s="55">
        <v>5</v>
      </c>
      <c r="D94" s="55">
        <v>203</v>
      </c>
      <c r="E94" s="55">
        <v>0</v>
      </c>
      <c r="F94" s="55">
        <v>0</v>
      </c>
      <c r="G94" s="55">
        <v>0</v>
      </c>
      <c r="H94" s="55">
        <v>2</v>
      </c>
      <c r="I94" s="55">
        <v>0</v>
      </c>
      <c r="J94" s="55">
        <v>2</v>
      </c>
      <c r="K94" s="56">
        <v>0</v>
      </c>
      <c r="L94" s="55">
        <v>0</v>
      </c>
      <c r="M94" s="57">
        <v>0</v>
      </c>
      <c r="N94" s="58">
        <f t="shared" si="2"/>
        <v>289</v>
      </c>
    </row>
    <row r="95" spans="1:14">
      <c r="A95" s="53" t="s">
        <v>105</v>
      </c>
      <c r="B95" s="54">
        <v>1</v>
      </c>
      <c r="C95" s="55">
        <v>0</v>
      </c>
      <c r="D95" s="55">
        <v>2</v>
      </c>
      <c r="E95" s="55">
        <v>0</v>
      </c>
      <c r="F95" s="55">
        <v>0</v>
      </c>
      <c r="G95" s="55">
        <v>0</v>
      </c>
      <c r="H95" s="55">
        <v>0</v>
      </c>
      <c r="I95" s="55">
        <v>0</v>
      </c>
      <c r="J95" s="55">
        <v>0</v>
      </c>
      <c r="K95" s="56">
        <v>0</v>
      </c>
      <c r="L95" s="55">
        <v>0</v>
      </c>
      <c r="M95" s="57">
        <v>1</v>
      </c>
      <c r="N95" s="58">
        <f t="shared" si="2"/>
        <v>4</v>
      </c>
    </row>
    <row r="96" spans="1:14">
      <c r="A96" s="53" t="s">
        <v>106</v>
      </c>
      <c r="B96" s="54">
        <v>58</v>
      </c>
      <c r="C96" s="55">
        <v>3</v>
      </c>
      <c r="D96" s="55">
        <v>353</v>
      </c>
      <c r="E96" s="55">
        <v>0</v>
      </c>
      <c r="F96" s="55">
        <v>0</v>
      </c>
      <c r="G96" s="55">
        <v>0</v>
      </c>
      <c r="H96" s="55">
        <v>3</v>
      </c>
      <c r="I96" s="55">
        <v>0</v>
      </c>
      <c r="J96" s="55">
        <v>5</v>
      </c>
      <c r="K96" s="56">
        <v>7</v>
      </c>
      <c r="L96" s="55">
        <v>0</v>
      </c>
      <c r="M96" s="57">
        <v>2</v>
      </c>
      <c r="N96" s="58">
        <f t="shared" si="2"/>
        <v>431</v>
      </c>
    </row>
    <row r="97" spans="1:14">
      <c r="A97" s="53" t="s">
        <v>107</v>
      </c>
      <c r="B97" s="54">
        <v>0</v>
      </c>
      <c r="C97" s="55">
        <v>0</v>
      </c>
      <c r="D97" s="55">
        <v>0</v>
      </c>
      <c r="E97" s="55">
        <v>0</v>
      </c>
      <c r="F97" s="55">
        <v>2</v>
      </c>
      <c r="G97" s="55">
        <v>0</v>
      </c>
      <c r="H97" s="55">
        <v>0</v>
      </c>
      <c r="I97" s="55">
        <v>0</v>
      </c>
      <c r="J97" s="55">
        <v>0</v>
      </c>
      <c r="K97" s="56">
        <v>0</v>
      </c>
      <c r="L97" s="55">
        <v>0</v>
      </c>
      <c r="M97" s="57">
        <v>0</v>
      </c>
      <c r="N97" s="58">
        <f t="shared" si="2"/>
        <v>2</v>
      </c>
    </row>
    <row r="98" spans="1:14">
      <c r="A98" s="53" t="s">
        <v>108</v>
      </c>
      <c r="B98" s="54">
        <v>221</v>
      </c>
      <c r="C98" s="55">
        <v>0</v>
      </c>
      <c r="D98" s="55">
        <v>0</v>
      </c>
      <c r="E98" s="55">
        <v>427</v>
      </c>
      <c r="F98" s="55">
        <v>1766</v>
      </c>
      <c r="G98" s="55">
        <v>0</v>
      </c>
      <c r="H98" s="55">
        <v>0</v>
      </c>
      <c r="I98" s="55">
        <v>0</v>
      </c>
      <c r="J98" s="55">
        <v>0</v>
      </c>
      <c r="K98" s="56">
        <v>0</v>
      </c>
      <c r="L98" s="55">
        <v>0</v>
      </c>
      <c r="M98" s="57">
        <v>0</v>
      </c>
      <c r="N98" s="58">
        <f t="shared" si="2"/>
        <v>2414</v>
      </c>
    </row>
    <row r="99" spans="1:14">
      <c r="A99" s="53" t="s">
        <v>109</v>
      </c>
      <c r="B99" s="54">
        <v>2</v>
      </c>
      <c r="C99" s="55">
        <v>0</v>
      </c>
      <c r="D99" s="55">
        <v>0</v>
      </c>
      <c r="E99" s="55">
        <v>4</v>
      </c>
      <c r="F99" s="55">
        <v>23</v>
      </c>
      <c r="G99" s="55">
        <v>0</v>
      </c>
      <c r="H99" s="55">
        <v>0</v>
      </c>
      <c r="I99" s="55">
        <v>0</v>
      </c>
      <c r="J99" s="55">
        <v>0</v>
      </c>
      <c r="K99" s="56">
        <v>0</v>
      </c>
      <c r="L99" s="55">
        <v>0</v>
      </c>
      <c r="M99" s="57">
        <v>0</v>
      </c>
      <c r="N99" s="58">
        <f t="shared" si="2"/>
        <v>29</v>
      </c>
    </row>
    <row r="100" spans="1:14">
      <c r="A100" s="53" t="s">
        <v>110</v>
      </c>
      <c r="B100" s="54">
        <v>19</v>
      </c>
      <c r="C100" s="55">
        <v>0</v>
      </c>
      <c r="D100" s="55">
        <v>0</v>
      </c>
      <c r="E100" s="55">
        <v>96</v>
      </c>
      <c r="F100" s="55">
        <v>654</v>
      </c>
      <c r="G100" s="55">
        <v>0</v>
      </c>
      <c r="H100" s="55">
        <v>0</v>
      </c>
      <c r="I100" s="55">
        <v>0</v>
      </c>
      <c r="J100" s="55">
        <v>0</v>
      </c>
      <c r="K100" s="56">
        <v>0</v>
      </c>
      <c r="L100" s="55">
        <v>0</v>
      </c>
      <c r="M100" s="57">
        <v>0</v>
      </c>
      <c r="N100" s="58">
        <f t="shared" si="2"/>
        <v>769</v>
      </c>
    </row>
    <row r="101" spans="1:14">
      <c r="A101" s="53" t="s">
        <v>111</v>
      </c>
      <c r="B101" s="54">
        <v>76</v>
      </c>
      <c r="C101" s="55">
        <v>8</v>
      </c>
      <c r="D101" s="55">
        <v>92</v>
      </c>
      <c r="E101" s="55">
        <v>0</v>
      </c>
      <c r="F101" s="55">
        <v>0</v>
      </c>
      <c r="G101" s="55">
        <v>0</v>
      </c>
      <c r="H101" s="55">
        <v>5</v>
      </c>
      <c r="I101" s="55">
        <v>0</v>
      </c>
      <c r="J101" s="55">
        <v>0</v>
      </c>
      <c r="K101" s="56">
        <v>0</v>
      </c>
      <c r="L101" s="55">
        <v>0</v>
      </c>
      <c r="M101" s="57">
        <v>2</v>
      </c>
      <c r="N101" s="58">
        <f t="shared" ref="N101:N113" si="3">SUM(B101:M101)</f>
        <v>183</v>
      </c>
    </row>
    <row r="102" spans="1:14">
      <c r="A102" s="53" t="s">
        <v>112</v>
      </c>
      <c r="B102" s="54">
        <v>6</v>
      </c>
      <c r="C102" s="55">
        <v>1</v>
      </c>
      <c r="D102" s="55">
        <v>13</v>
      </c>
      <c r="E102" s="55">
        <v>0</v>
      </c>
      <c r="F102" s="55">
        <v>0</v>
      </c>
      <c r="G102" s="55">
        <v>0</v>
      </c>
      <c r="H102" s="55">
        <v>0</v>
      </c>
      <c r="I102" s="55">
        <v>0</v>
      </c>
      <c r="J102" s="55">
        <v>0</v>
      </c>
      <c r="K102" s="56">
        <v>0</v>
      </c>
      <c r="L102" s="55">
        <v>0</v>
      </c>
      <c r="M102" s="57">
        <v>5</v>
      </c>
      <c r="N102" s="58">
        <f t="shared" si="3"/>
        <v>25</v>
      </c>
    </row>
    <row r="103" spans="1:14">
      <c r="A103" s="53" t="s">
        <v>113</v>
      </c>
      <c r="B103" s="54">
        <v>0</v>
      </c>
      <c r="C103" s="55">
        <v>0</v>
      </c>
      <c r="D103" s="55">
        <v>4</v>
      </c>
      <c r="E103" s="55">
        <v>0</v>
      </c>
      <c r="F103" s="55">
        <v>0</v>
      </c>
      <c r="G103" s="55">
        <v>0</v>
      </c>
      <c r="H103" s="55">
        <v>0</v>
      </c>
      <c r="I103" s="55">
        <v>0</v>
      </c>
      <c r="J103" s="55">
        <v>0</v>
      </c>
      <c r="K103" s="56">
        <v>0</v>
      </c>
      <c r="L103" s="55">
        <v>0</v>
      </c>
      <c r="M103" s="57">
        <v>0</v>
      </c>
      <c r="N103" s="58">
        <f t="shared" si="3"/>
        <v>4</v>
      </c>
    </row>
    <row r="104" spans="1:14">
      <c r="A104" s="53" t="s">
        <v>114</v>
      </c>
      <c r="B104" s="54">
        <v>0</v>
      </c>
      <c r="C104" s="55">
        <v>0</v>
      </c>
      <c r="D104" s="55">
        <v>3</v>
      </c>
      <c r="E104" s="55">
        <v>0</v>
      </c>
      <c r="F104" s="55">
        <v>0</v>
      </c>
      <c r="G104" s="55">
        <v>0</v>
      </c>
      <c r="H104" s="55">
        <v>0</v>
      </c>
      <c r="I104" s="55">
        <v>0</v>
      </c>
      <c r="J104" s="55">
        <v>0</v>
      </c>
      <c r="K104" s="56">
        <v>0</v>
      </c>
      <c r="L104" s="55">
        <v>0</v>
      </c>
      <c r="M104" s="57">
        <v>0</v>
      </c>
      <c r="N104" s="58">
        <f t="shared" si="3"/>
        <v>3</v>
      </c>
    </row>
    <row r="105" spans="1:14">
      <c r="A105" s="53" t="s">
        <v>115</v>
      </c>
      <c r="B105" s="54">
        <v>11</v>
      </c>
      <c r="C105" s="55">
        <v>5</v>
      </c>
      <c r="D105" s="55">
        <v>155</v>
      </c>
      <c r="E105" s="55">
        <v>0</v>
      </c>
      <c r="F105" s="55">
        <v>0</v>
      </c>
      <c r="G105" s="55">
        <v>0</v>
      </c>
      <c r="H105" s="55">
        <v>4</v>
      </c>
      <c r="I105" s="55">
        <v>0</v>
      </c>
      <c r="J105" s="55">
        <v>0</v>
      </c>
      <c r="K105" s="56">
        <v>0</v>
      </c>
      <c r="L105" s="55">
        <v>0</v>
      </c>
      <c r="M105" s="57">
        <v>0</v>
      </c>
      <c r="N105" s="58">
        <f t="shared" si="3"/>
        <v>175</v>
      </c>
    </row>
    <row r="106" spans="1:14">
      <c r="A106" s="53" t="s">
        <v>116</v>
      </c>
      <c r="B106" s="54">
        <v>5</v>
      </c>
      <c r="C106" s="55">
        <v>1</v>
      </c>
      <c r="D106" s="55">
        <v>3</v>
      </c>
      <c r="E106" s="55">
        <v>0</v>
      </c>
      <c r="F106" s="55">
        <v>0</v>
      </c>
      <c r="G106" s="55">
        <v>0</v>
      </c>
      <c r="H106" s="55">
        <v>0</v>
      </c>
      <c r="I106" s="55">
        <v>0</v>
      </c>
      <c r="J106" s="55">
        <v>0</v>
      </c>
      <c r="K106" s="56">
        <v>1</v>
      </c>
      <c r="L106" s="55">
        <v>0</v>
      </c>
      <c r="M106" s="57">
        <v>0</v>
      </c>
      <c r="N106" s="58">
        <f t="shared" si="3"/>
        <v>10</v>
      </c>
    </row>
    <row r="107" spans="1:14">
      <c r="A107" s="53" t="s">
        <v>117</v>
      </c>
      <c r="B107" s="54">
        <v>0</v>
      </c>
      <c r="C107" s="55">
        <v>0</v>
      </c>
      <c r="D107" s="55">
        <v>0</v>
      </c>
      <c r="E107" s="55">
        <v>3</v>
      </c>
      <c r="F107" s="55">
        <v>38</v>
      </c>
      <c r="G107" s="55">
        <v>0</v>
      </c>
      <c r="H107" s="55">
        <v>0</v>
      </c>
      <c r="I107" s="55">
        <v>0</v>
      </c>
      <c r="J107" s="55">
        <v>0</v>
      </c>
      <c r="K107" s="56">
        <v>0</v>
      </c>
      <c r="L107" s="55">
        <v>0</v>
      </c>
      <c r="M107" s="57">
        <v>0</v>
      </c>
      <c r="N107" s="58">
        <f t="shared" si="3"/>
        <v>41</v>
      </c>
    </row>
    <row r="108" spans="1:14">
      <c r="A108" s="53" t="s">
        <v>118</v>
      </c>
      <c r="B108" s="54">
        <v>178</v>
      </c>
      <c r="C108" s="55">
        <v>19</v>
      </c>
      <c r="D108" s="55">
        <v>332</v>
      </c>
      <c r="E108" s="55">
        <v>0</v>
      </c>
      <c r="F108" s="55">
        <v>0</v>
      </c>
      <c r="G108" s="55">
        <v>0</v>
      </c>
      <c r="H108" s="55">
        <v>2</v>
      </c>
      <c r="I108" s="55">
        <v>0</v>
      </c>
      <c r="J108" s="55">
        <v>1</v>
      </c>
      <c r="K108" s="56">
        <v>0</v>
      </c>
      <c r="L108" s="55">
        <v>0</v>
      </c>
      <c r="M108" s="57">
        <v>1</v>
      </c>
      <c r="N108" s="58">
        <f t="shared" si="3"/>
        <v>533</v>
      </c>
    </row>
    <row r="109" spans="1:14">
      <c r="A109" s="53" t="s">
        <v>119</v>
      </c>
      <c r="B109" s="54">
        <v>1</v>
      </c>
      <c r="C109" s="55">
        <v>0</v>
      </c>
      <c r="D109" s="55">
        <v>1</v>
      </c>
      <c r="E109" s="55">
        <v>0</v>
      </c>
      <c r="F109" s="55">
        <v>0</v>
      </c>
      <c r="G109" s="55">
        <v>0</v>
      </c>
      <c r="H109" s="55">
        <v>0</v>
      </c>
      <c r="I109" s="55">
        <v>0</v>
      </c>
      <c r="J109" s="55">
        <v>0</v>
      </c>
      <c r="K109" s="56">
        <v>0</v>
      </c>
      <c r="L109" s="55">
        <v>0</v>
      </c>
      <c r="M109" s="57">
        <v>0</v>
      </c>
      <c r="N109" s="58">
        <f t="shared" si="3"/>
        <v>2</v>
      </c>
    </row>
    <row r="110" spans="1:14">
      <c r="A110" s="53" t="s">
        <v>120</v>
      </c>
      <c r="B110" s="54">
        <v>11</v>
      </c>
      <c r="C110" s="55">
        <v>2</v>
      </c>
      <c r="D110" s="55">
        <v>27</v>
      </c>
      <c r="E110" s="55">
        <v>0</v>
      </c>
      <c r="F110" s="55">
        <v>0</v>
      </c>
      <c r="G110" s="55">
        <v>0</v>
      </c>
      <c r="H110" s="55">
        <v>0</v>
      </c>
      <c r="I110" s="55">
        <v>0</v>
      </c>
      <c r="J110" s="55">
        <v>0</v>
      </c>
      <c r="K110" s="56">
        <v>0</v>
      </c>
      <c r="L110" s="55">
        <v>0</v>
      </c>
      <c r="M110" s="57">
        <v>0</v>
      </c>
      <c r="N110" s="58">
        <f t="shared" si="3"/>
        <v>40</v>
      </c>
    </row>
    <row r="111" spans="1:14">
      <c r="A111" s="53" t="s">
        <v>121</v>
      </c>
      <c r="B111" s="54">
        <v>108</v>
      </c>
      <c r="C111" s="55">
        <v>14</v>
      </c>
      <c r="D111" s="55">
        <v>294</v>
      </c>
      <c r="E111" s="55">
        <v>0</v>
      </c>
      <c r="F111" s="55">
        <v>0</v>
      </c>
      <c r="G111" s="55">
        <v>1</v>
      </c>
      <c r="H111" s="55">
        <v>10</v>
      </c>
      <c r="I111" s="55">
        <v>0</v>
      </c>
      <c r="J111" s="55">
        <v>0</v>
      </c>
      <c r="K111" s="56">
        <v>0</v>
      </c>
      <c r="L111" s="55">
        <v>0</v>
      </c>
      <c r="M111" s="57">
        <v>1</v>
      </c>
      <c r="N111" s="58">
        <f t="shared" si="3"/>
        <v>428</v>
      </c>
    </row>
    <row r="112" spans="1:14">
      <c r="A112" s="53" t="s">
        <v>125</v>
      </c>
      <c r="B112" s="54">
        <v>2</v>
      </c>
      <c r="C112" s="55">
        <v>1</v>
      </c>
      <c r="D112" s="55">
        <v>10</v>
      </c>
      <c r="E112" s="55">
        <v>0</v>
      </c>
      <c r="F112" s="55">
        <v>0</v>
      </c>
      <c r="G112" s="55">
        <v>0</v>
      </c>
      <c r="H112" s="55">
        <v>1</v>
      </c>
      <c r="I112" s="55">
        <v>0</v>
      </c>
      <c r="J112" s="55">
        <v>0</v>
      </c>
      <c r="K112" s="56">
        <v>0</v>
      </c>
      <c r="L112" s="55">
        <v>0</v>
      </c>
      <c r="M112" s="57">
        <v>0</v>
      </c>
      <c r="N112" s="58">
        <f t="shared" si="3"/>
        <v>14</v>
      </c>
    </row>
    <row r="113" spans="1:14">
      <c r="A113" s="53" t="s">
        <v>122</v>
      </c>
      <c r="B113" s="54">
        <v>242</v>
      </c>
      <c r="C113" s="55">
        <v>83</v>
      </c>
      <c r="D113" s="55">
        <v>849</v>
      </c>
      <c r="E113" s="55">
        <v>0</v>
      </c>
      <c r="F113" s="55">
        <v>0</v>
      </c>
      <c r="G113" s="55">
        <v>4</v>
      </c>
      <c r="H113" s="55">
        <v>25</v>
      </c>
      <c r="I113" s="55">
        <v>0</v>
      </c>
      <c r="J113" s="55">
        <v>0</v>
      </c>
      <c r="K113" s="56">
        <v>0</v>
      </c>
      <c r="L113" s="55">
        <v>0</v>
      </c>
      <c r="M113" s="57">
        <v>6</v>
      </c>
      <c r="N113" s="58">
        <f t="shared" si="3"/>
        <v>1209</v>
      </c>
    </row>
    <row r="114" spans="1:14">
      <c r="A114" s="53" t="s">
        <v>199</v>
      </c>
      <c r="B114" s="54">
        <v>0</v>
      </c>
      <c r="C114" s="55">
        <v>0</v>
      </c>
      <c r="D114" s="55">
        <v>0</v>
      </c>
      <c r="E114" s="55">
        <v>0</v>
      </c>
      <c r="F114" s="55">
        <v>0</v>
      </c>
      <c r="G114" s="55">
        <v>0</v>
      </c>
      <c r="H114" s="55">
        <v>0</v>
      </c>
      <c r="I114" s="55">
        <v>0</v>
      </c>
      <c r="J114" s="55">
        <v>0</v>
      </c>
      <c r="K114" s="56">
        <v>0</v>
      </c>
      <c r="L114" s="55">
        <v>0</v>
      </c>
      <c r="M114" s="57">
        <v>0</v>
      </c>
      <c r="N114" s="58"/>
    </row>
    <row r="115" spans="1:14">
      <c r="A115" s="53" t="s">
        <v>123</v>
      </c>
      <c r="B115" s="54">
        <v>218</v>
      </c>
      <c r="C115" s="55">
        <v>122</v>
      </c>
      <c r="D115" s="55">
        <v>250</v>
      </c>
      <c r="E115" s="55">
        <v>0</v>
      </c>
      <c r="F115" s="55">
        <v>0</v>
      </c>
      <c r="G115" s="55">
        <v>0</v>
      </c>
      <c r="H115" s="55">
        <v>4</v>
      </c>
      <c r="I115" s="55">
        <v>0</v>
      </c>
      <c r="J115" s="55">
        <v>1</v>
      </c>
      <c r="K115" s="56">
        <v>0</v>
      </c>
      <c r="L115" s="55">
        <v>0</v>
      </c>
      <c r="M115" s="57">
        <v>31</v>
      </c>
      <c r="N115" s="58">
        <f t="shared" ref="N115:N146" si="4">SUM(B115:M115)</f>
        <v>626</v>
      </c>
    </row>
    <row r="116" spans="1:14">
      <c r="A116" s="53" t="s">
        <v>124</v>
      </c>
      <c r="B116" s="54">
        <v>2</v>
      </c>
      <c r="C116" s="55">
        <v>0</v>
      </c>
      <c r="D116" s="55">
        <v>6</v>
      </c>
      <c r="E116" s="55">
        <v>0</v>
      </c>
      <c r="F116" s="55">
        <v>0</v>
      </c>
      <c r="G116" s="55">
        <v>0</v>
      </c>
      <c r="H116" s="55">
        <v>0</v>
      </c>
      <c r="I116" s="55">
        <v>0</v>
      </c>
      <c r="J116" s="55">
        <v>0</v>
      </c>
      <c r="K116" s="56">
        <v>0</v>
      </c>
      <c r="L116" s="55">
        <v>0</v>
      </c>
      <c r="M116" s="57">
        <v>0</v>
      </c>
      <c r="N116" s="58">
        <f t="shared" si="4"/>
        <v>8</v>
      </c>
    </row>
    <row r="117" spans="1:14">
      <c r="A117" s="53" t="s">
        <v>126</v>
      </c>
      <c r="B117" s="54">
        <v>2</v>
      </c>
      <c r="C117" s="55">
        <v>0</v>
      </c>
      <c r="D117" s="55">
        <v>9</v>
      </c>
      <c r="E117" s="55">
        <v>0</v>
      </c>
      <c r="F117" s="55">
        <v>0</v>
      </c>
      <c r="G117" s="55">
        <v>0</v>
      </c>
      <c r="H117" s="55">
        <v>0</v>
      </c>
      <c r="I117" s="55">
        <v>0</v>
      </c>
      <c r="J117" s="55">
        <v>0</v>
      </c>
      <c r="K117" s="56">
        <v>0</v>
      </c>
      <c r="L117" s="55">
        <v>0</v>
      </c>
      <c r="M117" s="57">
        <v>0</v>
      </c>
      <c r="N117" s="58">
        <f t="shared" si="4"/>
        <v>11</v>
      </c>
    </row>
    <row r="118" spans="1:14">
      <c r="A118" s="53" t="s">
        <v>127</v>
      </c>
      <c r="B118" s="54">
        <v>47</v>
      </c>
      <c r="C118" s="55">
        <v>236</v>
      </c>
      <c r="D118" s="55">
        <v>871</v>
      </c>
      <c r="E118" s="55">
        <v>0</v>
      </c>
      <c r="F118" s="55">
        <v>0</v>
      </c>
      <c r="G118" s="55">
        <v>0</v>
      </c>
      <c r="H118" s="55">
        <v>1</v>
      </c>
      <c r="I118" s="55">
        <v>0</v>
      </c>
      <c r="J118" s="55">
        <v>2</v>
      </c>
      <c r="K118" s="56">
        <v>1</v>
      </c>
      <c r="L118" s="55">
        <v>2</v>
      </c>
      <c r="M118" s="57">
        <v>5</v>
      </c>
      <c r="N118" s="58">
        <f t="shared" si="4"/>
        <v>1165</v>
      </c>
    </row>
    <row r="119" spans="1:14">
      <c r="A119" s="53" t="s">
        <v>128</v>
      </c>
      <c r="B119" s="54">
        <v>86</v>
      </c>
      <c r="C119" s="55">
        <v>0</v>
      </c>
      <c r="D119" s="55">
        <v>0</v>
      </c>
      <c r="E119" s="55">
        <v>445</v>
      </c>
      <c r="F119" s="55">
        <v>2175</v>
      </c>
      <c r="G119" s="55">
        <v>0</v>
      </c>
      <c r="H119" s="55">
        <v>0</v>
      </c>
      <c r="I119" s="55">
        <v>0</v>
      </c>
      <c r="J119" s="55">
        <v>0</v>
      </c>
      <c r="K119" s="56">
        <v>0</v>
      </c>
      <c r="L119" s="55">
        <v>0</v>
      </c>
      <c r="M119" s="57">
        <v>0</v>
      </c>
      <c r="N119" s="58">
        <f t="shared" si="4"/>
        <v>2706</v>
      </c>
    </row>
    <row r="120" spans="1:14">
      <c r="A120" s="53" t="s">
        <v>129</v>
      </c>
      <c r="B120" s="54">
        <v>509</v>
      </c>
      <c r="C120" s="55">
        <v>0</v>
      </c>
      <c r="D120" s="55">
        <v>0</v>
      </c>
      <c r="E120" s="55">
        <v>1908</v>
      </c>
      <c r="F120" s="55">
        <v>19740</v>
      </c>
      <c r="G120" s="55">
        <v>0</v>
      </c>
      <c r="H120" s="55">
        <v>0</v>
      </c>
      <c r="I120" s="55">
        <v>0</v>
      </c>
      <c r="J120" s="55">
        <v>0</v>
      </c>
      <c r="K120" s="56">
        <v>0</v>
      </c>
      <c r="L120" s="55">
        <v>0</v>
      </c>
      <c r="M120" s="57">
        <v>0</v>
      </c>
      <c r="N120" s="58">
        <f t="shared" si="4"/>
        <v>22157</v>
      </c>
    </row>
    <row r="121" spans="1:14">
      <c r="A121" s="53" t="s">
        <v>198</v>
      </c>
      <c r="B121" s="54">
        <v>27</v>
      </c>
      <c r="C121" s="55">
        <v>1</v>
      </c>
      <c r="D121" s="55">
        <v>2</v>
      </c>
      <c r="E121" s="55">
        <v>0</v>
      </c>
      <c r="F121" s="55">
        <v>0</v>
      </c>
      <c r="G121" s="55">
        <v>0</v>
      </c>
      <c r="H121" s="55">
        <v>0</v>
      </c>
      <c r="I121" s="55">
        <v>0</v>
      </c>
      <c r="J121" s="55">
        <v>0</v>
      </c>
      <c r="K121" s="56">
        <v>0</v>
      </c>
      <c r="L121" s="55">
        <v>8</v>
      </c>
      <c r="M121" s="57">
        <v>5</v>
      </c>
      <c r="N121" s="58">
        <f t="shared" si="4"/>
        <v>43</v>
      </c>
    </row>
    <row r="122" spans="1:14">
      <c r="A122" s="53" t="s">
        <v>131</v>
      </c>
      <c r="B122" s="54">
        <v>299</v>
      </c>
      <c r="C122" s="55">
        <v>23</v>
      </c>
      <c r="D122" s="55">
        <v>362</v>
      </c>
      <c r="E122" s="55">
        <v>0</v>
      </c>
      <c r="F122" s="55">
        <v>0</v>
      </c>
      <c r="G122" s="55">
        <v>1</v>
      </c>
      <c r="H122" s="55">
        <v>4</v>
      </c>
      <c r="I122" s="55">
        <v>0</v>
      </c>
      <c r="J122" s="55">
        <v>5</v>
      </c>
      <c r="K122" s="56">
        <v>1</v>
      </c>
      <c r="L122" s="55">
        <v>1</v>
      </c>
      <c r="M122" s="57">
        <v>23</v>
      </c>
      <c r="N122" s="58">
        <f t="shared" si="4"/>
        <v>719</v>
      </c>
    </row>
    <row r="123" spans="1:14">
      <c r="A123" s="53" t="s">
        <v>132</v>
      </c>
      <c r="B123" s="54">
        <v>3</v>
      </c>
      <c r="C123" s="55">
        <v>0</v>
      </c>
      <c r="D123" s="55">
        <v>7</v>
      </c>
      <c r="E123" s="55">
        <v>0</v>
      </c>
      <c r="F123" s="55">
        <v>0</v>
      </c>
      <c r="G123" s="55">
        <v>0</v>
      </c>
      <c r="H123" s="55">
        <v>2</v>
      </c>
      <c r="I123" s="55">
        <v>0</v>
      </c>
      <c r="J123" s="55">
        <v>0</v>
      </c>
      <c r="K123" s="56">
        <v>0</v>
      </c>
      <c r="L123" s="55">
        <v>0</v>
      </c>
      <c r="M123" s="57">
        <v>0</v>
      </c>
      <c r="N123" s="58">
        <f t="shared" si="4"/>
        <v>12</v>
      </c>
    </row>
    <row r="124" spans="1:14">
      <c r="A124" s="53" t="s">
        <v>133</v>
      </c>
      <c r="B124" s="54">
        <v>23</v>
      </c>
      <c r="C124" s="55">
        <v>0</v>
      </c>
      <c r="D124" s="55">
        <v>0</v>
      </c>
      <c r="E124" s="55">
        <v>76</v>
      </c>
      <c r="F124" s="55">
        <v>1127</v>
      </c>
      <c r="G124" s="55">
        <v>0</v>
      </c>
      <c r="H124" s="55">
        <v>0</v>
      </c>
      <c r="I124" s="55">
        <v>0</v>
      </c>
      <c r="J124" s="55">
        <v>0</v>
      </c>
      <c r="K124" s="56">
        <v>0</v>
      </c>
      <c r="L124" s="55">
        <v>0</v>
      </c>
      <c r="M124" s="57">
        <v>0</v>
      </c>
      <c r="N124" s="58">
        <f t="shared" si="4"/>
        <v>1226</v>
      </c>
    </row>
    <row r="125" spans="1:14">
      <c r="A125" s="53" t="s">
        <v>134</v>
      </c>
      <c r="B125" s="54">
        <v>16</v>
      </c>
      <c r="C125" s="55">
        <v>0</v>
      </c>
      <c r="D125" s="55">
        <v>34</v>
      </c>
      <c r="E125" s="55">
        <v>0</v>
      </c>
      <c r="F125" s="55">
        <v>0</v>
      </c>
      <c r="G125" s="55">
        <v>0</v>
      </c>
      <c r="H125" s="55">
        <v>2</v>
      </c>
      <c r="I125" s="55">
        <v>0</v>
      </c>
      <c r="J125" s="55">
        <v>0</v>
      </c>
      <c r="K125" s="56">
        <v>0</v>
      </c>
      <c r="L125" s="55">
        <v>0</v>
      </c>
      <c r="M125" s="57">
        <v>0</v>
      </c>
      <c r="N125" s="58">
        <f t="shared" si="4"/>
        <v>52</v>
      </c>
    </row>
    <row r="126" spans="1:14">
      <c r="A126" s="53" t="s">
        <v>135</v>
      </c>
      <c r="B126" s="54">
        <v>0</v>
      </c>
      <c r="C126" s="55">
        <v>0</v>
      </c>
      <c r="D126" s="55">
        <v>51</v>
      </c>
      <c r="E126" s="55">
        <v>0</v>
      </c>
      <c r="F126" s="55">
        <v>0</v>
      </c>
      <c r="G126" s="55">
        <v>0</v>
      </c>
      <c r="H126" s="55">
        <v>0</v>
      </c>
      <c r="I126" s="55">
        <v>0</v>
      </c>
      <c r="J126" s="55">
        <v>0</v>
      </c>
      <c r="K126" s="56">
        <v>0</v>
      </c>
      <c r="L126" s="55">
        <v>0</v>
      </c>
      <c r="M126" s="57">
        <v>0</v>
      </c>
      <c r="N126" s="58">
        <f t="shared" si="4"/>
        <v>51</v>
      </c>
    </row>
    <row r="127" spans="1:14">
      <c r="A127" s="53" t="s">
        <v>136</v>
      </c>
      <c r="B127" s="54">
        <v>132</v>
      </c>
      <c r="C127" s="55">
        <v>38</v>
      </c>
      <c r="D127" s="55">
        <v>1110</v>
      </c>
      <c r="E127" s="55">
        <v>0</v>
      </c>
      <c r="F127" s="55">
        <v>0</v>
      </c>
      <c r="G127" s="55">
        <v>0</v>
      </c>
      <c r="H127" s="55">
        <v>8</v>
      </c>
      <c r="I127" s="55">
        <v>0</v>
      </c>
      <c r="J127" s="55">
        <v>12</v>
      </c>
      <c r="K127" s="56">
        <v>2</v>
      </c>
      <c r="L127" s="55">
        <v>6</v>
      </c>
      <c r="M127" s="57">
        <v>10</v>
      </c>
      <c r="N127" s="58">
        <f t="shared" si="4"/>
        <v>1318</v>
      </c>
    </row>
    <row r="128" spans="1:14">
      <c r="A128" s="53" t="s">
        <v>137</v>
      </c>
      <c r="B128" s="54">
        <v>30</v>
      </c>
      <c r="C128" s="55">
        <v>6</v>
      </c>
      <c r="D128" s="55">
        <v>75</v>
      </c>
      <c r="E128" s="55">
        <v>0</v>
      </c>
      <c r="F128" s="55">
        <v>0</v>
      </c>
      <c r="G128" s="55">
        <v>0</v>
      </c>
      <c r="H128" s="55">
        <v>0</v>
      </c>
      <c r="I128" s="55">
        <v>0</v>
      </c>
      <c r="J128" s="55">
        <v>1</v>
      </c>
      <c r="K128" s="56">
        <v>4</v>
      </c>
      <c r="L128" s="55">
        <v>0</v>
      </c>
      <c r="M128" s="57">
        <v>1</v>
      </c>
      <c r="N128" s="58">
        <f t="shared" si="4"/>
        <v>117</v>
      </c>
    </row>
    <row r="129" spans="1:14">
      <c r="A129" s="53" t="s">
        <v>138</v>
      </c>
      <c r="B129" s="54">
        <v>2</v>
      </c>
      <c r="C129" s="55">
        <v>1</v>
      </c>
      <c r="D129" s="55">
        <v>10</v>
      </c>
      <c r="E129" s="55">
        <v>0</v>
      </c>
      <c r="F129" s="55">
        <v>0</v>
      </c>
      <c r="G129" s="55">
        <v>1</v>
      </c>
      <c r="H129" s="55">
        <v>0</v>
      </c>
      <c r="I129" s="55">
        <v>0</v>
      </c>
      <c r="J129" s="55">
        <v>0</v>
      </c>
      <c r="K129" s="56">
        <v>0</v>
      </c>
      <c r="L129" s="55">
        <v>0</v>
      </c>
      <c r="M129" s="57">
        <v>0</v>
      </c>
      <c r="N129" s="58">
        <f t="shared" si="4"/>
        <v>14</v>
      </c>
    </row>
    <row r="130" spans="1:14">
      <c r="A130" s="53" t="s">
        <v>232</v>
      </c>
      <c r="B130" s="54">
        <v>0</v>
      </c>
      <c r="C130" s="55">
        <v>0</v>
      </c>
      <c r="D130" s="55">
        <v>4</v>
      </c>
      <c r="E130" s="55">
        <v>0</v>
      </c>
      <c r="F130" s="55">
        <v>0</v>
      </c>
      <c r="G130" s="55">
        <v>0</v>
      </c>
      <c r="H130" s="55">
        <v>0</v>
      </c>
      <c r="I130" s="55">
        <v>0</v>
      </c>
      <c r="J130" s="55">
        <v>0</v>
      </c>
      <c r="K130" s="56">
        <v>0</v>
      </c>
      <c r="L130" s="55">
        <v>0</v>
      </c>
      <c r="M130" s="57">
        <v>0</v>
      </c>
      <c r="N130" s="58">
        <f t="shared" si="4"/>
        <v>4</v>
      </c>
    </row>
    <row r="131" spans="1:14">
      <c r="A131" s="53" t="s">
        <v>140</v>
      </c>
      <c r="B131" s="54">
        <v>1</v>
      </c>
      <c r="C131" s="55">
        <v>0</v>
      </c>
      <c r="D131" s="55">
        <v>8</v>
      </c>
      <c r="E131" s="55">
        <v>0</v>
      </c>
      <c r="F131" s="55">
        <v>0</v>
      </c>
      <c r="G131" s="55">
        <v>0</v>
      </c>
      <c r="H131" s="55">
        <v>0</v>
      </c>
      <c r="I131" s="55">
        <v>0</v>
      </c>
      <c r="J131" s="55">
        <v>0</v>
      </c>
      <c r="K131" s="56">
        <v>0</v>
      </c>
      <c r="L131" s="55">
        <v>0</v>
      </c>
      <c r="M131" s="57">
        <v>0</v>
      </c>
      <c r="N131" s="58">
        <f t="shared" si="4"/>
        <v>9</v>
      </c>
    </row>
    <row r="132" spans="1:14">
      <c r="A132" s="53" t="s">
        <v>141</v>
      </c>
      <c r="B132" s="54">
        <v>55</v>
      </c>
      <c r="C132" s="55">
        <v>10</v>
      </c>
      <c r="D132" s="55">
        <v>64</v>
      </c>
      <c r="E132" s="55">
        <v>0</v>
      </c>
      <c r="F132" s="55">
        <v>0</v>
      </c>
      <c r="G132" s="55">
        <v>0</v>
      </c>
      <c r="H132" s="55">
        <v>2</v>
      </c>
      <c r="I132" s="55">
        <v>0</v>
      </c>
      <c r="J132" s="55">
        <v>0</v>
      </c>
      <c r="K132" s="56">
        <v>0</v>
      </c>
      <c r="L132" s="55">
        <v>1</v>
      </c>
      <c r="M132" s="57">
        <v>0</v>
      </c>
      <c r="N132" s="58">
        <f t="shared" si="4"/>
        <v>132</v>
      </c>
    </row>
    <row r="133" spans="1:14">
      <c r="A133" s="53" t="s">
        <v>142</v>
      </c>
      <c r="B133" s="54">
        <v>8</v>
      </c>
      <c r="C133" s="55">
        <v>0</v>
      </c>
      <c r="D133" s="55">
        <v>0</v>
      </c>
      <c r="E133" s="55">
        <v>111</v>
      </c>
      <c r="F133" s="55">
        <v>1835</v>
      </c>
      <c r="G133" s="55">
        <v>0</v>
      </c>
      <c r="H133" s="55">
        <v>0</v>
      </c>
      <c r="I133" s="55">
        <v>0</v>
      </c>
      <c r="J133" s="55">
        <v>0</v>
      </c>
      <c r="K133" s="56">
        <v>0</v>
      </c>
      <c r="L133" s="55">
        <v>0</v>
      </c>
      <c r="M133" s="57">
        <v>0</v>
      </c>
      <c r="N133" s="58">
        <f t="shared" si="4"/>
        <v>1954</v>
      </c>
    </row>
    <row r="134" spans="1:14">
      <c r="A134" s="53" t="s">
        <v>143</v>
      </c>
      <c r="B134" s="54">
        <v>52</v>
      </c>
      <c r="C134" s="55">
        <v>10</v>
      </c>
      <c r="D134" s="55">
        <v>101</v>
      </c>
      <c r="E134" s="55">
        <v>0</v>
      </c>
      <c r="F134" s="55">
        <v>0</v>
      </c>
      <c r="G134" s="55">
        <v>2</v>
      </c>
      <c r="H134" s="55">
        <v>10</v>
      </c>
      <c r="I134" s="55">
        <v>0</v>
      </c>
      <c r="J134" s="55">
        <v>0</v>
      </c>
      <c r="K134" s="56">
        <v>0</v>
      </c>
      <c r="L134" s="55">
        <v>0</v>
      </c>
      <c r="M134" s="57">
        <v>0</v>
      </c>
      <c r="N134" s="58">
        <f t="shared" si="4"/>
        <v>175</v>
      </c>
    </row>
    <row r="135" spans="1:14">
      <c r="A135" s="53" t="s">
        <v>144</v>
      </c>
      <c r="B135" s="54">
        <v>0</v>
      </c>
      <c r="C135" s="55">
        <v>0</v>
      </c>
      <c r="D135" s="55">
        <v>0</v>
      </c>
      <c r="E135" s="55">
        <v>0</v>
      </c>
      <c r="F135" s="55">
        <v>0</v>
      </c>
      <c r="G135" s="55">
        <v>0</v>
      </c>
      <c r="H135" s="55">
        <v>0</v>
      </c>
      <c r="I135" s="55">
        <v>0</v>
      </c>
      <c r="J135" s="55">
        <v>4</v>
      </c>
      <c r="K135" s="56">
        <v>0</v>
      </c>
      <c r="L135" s="55">
        <v>0</v>
      </c>
      <c r="M135" s="57">
        <v>0</v>
      </c>
      <c r="N135" s="58">
        <f t="shared" si="4"/>
        <v>4</v>
      </c>
    </row>
    <row r="136" spans="1:14">
      <c r="A136" s="53" t="s">
        <v>145</v>
      </c>
      <c r="B136" s="54">
        <v>0</v>
      </c>
      <c r="C136" s="55">
        <v>0</v>
      </c>
      <c r="D136" s="55">
        <v>3</v>
      </c>
      <c r="E136" s="55">
        <v>0</v>
      </c>
      <c r="F136" s="55">
        <v>0</v>
      </c>
      <c r="G136" s="55">
        <v>0</v>
      </c>
      <c r="H136" s="55">
        <v>0</v>
      </c>
      <c r="I136" s="55">
        <v>0</v>
      </c>
      <c r="J136" s="55">
        <v>0</v>
      </c>
      <c r="K136" s="56">
        <v>0</v>
      </c>
      <c r="L136" s="55">
        <v>0</v>
      </c>
      <c r="M136" s="57">
        <v>0</v>
      </c>
      <c r="N136" s="58">
        <f t="shared" si="4"/>
        <v>3</v>
      </c>
    </row>
    <row r="137" spans="1:14">
      <c r="A137" s="53" t="s">
        <v>146</v>
      </c>
      <c r="B137" s="54">
        <v>3851</v>
      </c>
      <c r="C137" s="55">
        <v>543</v>
      </c>
      <c r="D137" s="55">
        <v>4276</v>
      </c>
      <c r="E137" s="55">
        <v>0</v>
      </c>
      <c r="F137" s="55">
        <v>0</v>
      </c>
      <c r="G137" s="55">
        <v>14</v>
      </c>
      <c r="H137" s="55">
        <v>86</v>
      </c>
      <c r="I137" s="55">
        <v>0</v>
      </c>
      <c r="J137" s="55">
        <v>446</v>
      </c>
      <c r="K137" s="56">
        <v>1484</v>
      </c>
      <c r="L137" s="55">
        <v>3</v>
      </c>
      <c r="M137" s="57">
        <v>712</v>
      </c>
      <c r="N137" s="58">
        <f t="shared" si="4"/>
        <v>11415</v>
      </c>
    </row>
    <row r="138" spans="1:14">
      <c r="A138" s="53" t="s">
        <v>147</v>
      </c>
      <c r="B138" s="54">
        <v>63</v>
      </c>
      <c r="C138" s="55">
        <v>0</v>
      </c>
      <c r="D138" s="55">
        <v>0</v>
      </c>
      <c r="E138" s="55">
        <v>204</v>
      </c>
      <c r="F138" s="55">
        <v>3300</v>
      </c>
      <c r="G138" s="55">
        <v>0</v>
      </c>
      <c r="H138" s="55">
        <v>0</v>
      </c>
      <c r="I138" s="55">
        <v>0</v>
      </c>
      <c r="J138" s="55">
        <v>0</v>
      </c>
      <c r="K138" s="56">
        <v>0</v>
      </c>
      <c r="L138" s="55">
        <v>0</v>
      </c>
      <c r="M138" s="57">
        <v>0</v>
      </c>
      <c r="N138" s="58">
        <f t="shared" si="4"/>
        <v>3567</v>
      </c>
    </row>
    <row r="139" spans="1:14">
      <c r="A139" s="53" t="s">
        <v>148</v>
      </c>
      <c r="B139" s="54">
        <v>2</v>
      </c>
      <c r="C139" s="55">
        <v>2</v>
      </c>
      <c r="D139" s="55">
        <v>17</v>
      </c>
      <c r="E139" s="55">
        <v>0</v>
      </c>
      <c r="F139" s="55">
        <v>0</v>
      </c>
      <c r="G139" s="55">
        <v>0</v>
      </c>
      <c r="H139" s="55">
        <v>1</v>
      </c>
      <c r="I139" s="55">
        <v>0</v>
      </c>
      <c r="J139" s="55">
        <v>4</v>
      </c>
      <c r="K139" s="56">
        <v>0</v>
      </c>
      <c r="L139" s="55">
        <v>0</v>
      </c>
      <c r="M139" s="57">
        <v>3</v>
      </c>
      <c r="N139" s="58">
        <f t="shared" si="4"/>
        <v>29</v>
      </c>
    </row>
    <row r="140" spans="1:14">
      <c r="A140" s="53" t="s">
        <v>149</v>
      </c>
      <c r="B140" s="54">
        <v>0</v>
      </c>
      <c r="C140" s="55">
        <v>0</v>
      </c>
      <c r="D140" s="55">
        <v>5</v>
      </c>
      <c r="E140" s="55">
        <v>0</v>
      </c>
      <c r="F140" s="55">
        <v>0</v>
      </c>
      <c r="G140" s="55">
        <v>0</v>
      </c>
      <c r="H140" s="55">
        <v>0</v>
      </c>
      <c r="I140" s="55">
        <v>0</v>
      </c>
      <c r="J140" s="55">
        <v>0</v>
      </c>
      <c r="K140" s="56">
        <v>0</v>
      </c>
      <c r="L140" s="55">
        <v>0</v>
      </c>
      <c r="M140" s="57">
        <v>0</v>
      </c>
      <c r="N140" s="58">
        <f t="shared" si="4"/>
        <v>5</v>
      </c>
    </row>
    <row r="141" spans="1:14">
      <c r="A141" s="53" t="s">
        <v>150</v>
      </c>
      <c r="B141" s="54">
        <v>0</v>
      </c>
      <c r="C141" s="55">
        <v>0</v>
      </c>
      <c r="D141" s="55">
        <v>1</v>
      </c>
      <c r="E141" s="55">
        <v>0</v>
      </c>
      <c r="F141" s="55">
        <v>0</v>
      </c>
      <c r="G141" s="55">
        <v>0</v>
      </c>
      <c r="H141" s="55">
        <v>0</v>
      </c>
      <c r="I141" s="55">
        <v>0</v>
      </c>
      <c r="J141" s="55">
        <v>0</v>
      </c>
      <c r="K141" s="56">
        <v>0</v>
      </c>
      <c r="L141" s="55">
        <v>0</v>
      </c>
      <c r="M141" s="57">
        <v>0</v>
      </c>
      <c r="N141" s="58">
        <f t="shared" si="4"/>
        <v>1</v>
      </c>
    </row>
    <row r="142" spans="1:14">
      <c r="A142" s="53" t="s">
        <v>151</v>
      </c>
      <c r="B142" s="54">
        <v>0</v>
      </c>
      <c r="C142" s="55">
        <v>0</v>
      </c>
      <c r="D142" s="55">
        <v>1</v>
      </c>
      <c r="E142" s="55">
        <v>0</v>
      </c>
      <c r="F142" s="55">
        <v>0</v>
      </c>
      <c r="G142" s="55">
        <v>0</v>
      </c>
      <c r="H142" s="55">
        <v>0</v>
      </c>
      <c r="I142" s="55">
        <v>0</v>
      </c>
      <c r="J142" s="55">
        <v>0</v>
      </c>
      <c r="K142" s="56">
        <v>0</v>
      </c>
      <c r="L142" s="55">
        <v>0</v>
      </c>
      <c r="M142" s="57">
        <v>0</v>
      </c>
      <c r="N142" s="58">
        <f t="shared" si="4"/>
        <v>1</v>
      </c>
    </row>
    <row r="143" spans="1:14">
      <c r="A143" s="53" t="s">
        <v>152</v>
      </c>
      <c r="B143" s="54">
        <v>4</v>
      </c>
      <c r="C143" s="55">
        <v>0</v>
      </c>
      <c r="D143" s="55">
        <v>19</v>
      </c>
      <c r="E143" s="55">
        <v>0</v>
      </c>
      <c r="F143" s="55">
        <v>0</v>
      </c>
      <c r="G143" s="55">
        <v>0</v>
      </c>
      <c r="H143" s="55">
        <v>2</v>
      </c>
      <c r="I143" s="55">
        <v>0</v>
      </c>
      <c r="J143" s="55">
        <v>0</v>
      </c>
      <c r="K143" s="56">
        <v>0</v>
      </c>
      <c r="L143" s="55">
        <v>0</v>
      </c>
      <c r="M143" s="57">
        <v>0</v>
      </c>
      <c r="N143" s="58">
        <f t="shared" si="4"/>
        <v>25</v>
      </c>
    </row>
    <row r="144" spans="1:14">
      <c r="A144" s="53" t="s">
        <v>154</v>
      </c>
      <c r="B144" s="54">
        <v>21</v>
      </c>
      <c r="C144" s="55">
        <v>2</v>
      </c>
      <c r="D144" s="55">
        <v>34</v>
      </c>
      <c r="E144" s="55">
        <v>0</v>
      </c>
      <c r="F144" s="55">
        <v>0</v>
      </c>
      <c r="G144" s="55">
        <v>0</v>
      </c>
      <c r="H144" s="55">
        <v>1</v>
      </c>
      <c r="I144" s="55">
        <v>0</v>
      </c>
      <c r="J144" s="55">
        <v>0</v>
      </c>
      <c r="K144" s="56">
        <v>5</v>
      </c>
      <c r="L144" s="55">
        <v>0</v>
      </c>
      <c r="M144" s="57">
        <v>1</v>
      </c>
      <c r="N144" s="58">
        <f t="shared" si="4"/>
        <v>64</v>
      </c>
    </row>
    <row r="145" spans="1:14">
      <c r="A145" s="53" t="s">
        <v>155</v>
      </c>
      <c r="B145" s="54">
        <v>226</v>
      </c>
      <c r="C145" s="55">
        <v>27</v>
      </c>
      <c r="D145" s="55">
        <v>589</v>
      </c>
      <c r="E145" s="55">
        <v>0</v>
      </c>
      <c r="F145" s="55">
        <v>0</v>
      </c>
      <c r="G145" s="55">
        <v>1</v>
      </c>
      <c r="H145" s="55">
        <v>12</v>
      </c>
      <c r="I145" s="55">
        <v>0</v>
      </c>
      <c r="J145" s="55">
        <v>0</v>
      </c>
      <c r="K145" s="56">
        <v>0</v>
      </c>
      <c r="L145" s="55">
        <v>0</v>
      </c>
      <c r="M145" s="57">
        <v>1</v>
      </c>
      <c r="N145" s="58">
        <f t="shared" si="4"/>
        <v>856</v>
      </c>
    </row>
    <row r="146" spans="1:14">
      <c r="A146" s="53" t="s">
        <v>156</v>
      </c>
      <c r="B146" s="54">
        <v>1</v>
      </c>
      <c r="C146" s="55">
        <v>0</v>
      </c>
      <c r="D146" s="55">
        <v>0</v>
      </c>
      <c r="E146" s="55">
        <v>0</v>
      </c>
      <c r="F146" s="55">
        <v>0</v>
      </c>
      <c r="G146" s="55">
        <v>0</v>
      </c>
      <c r="H146" s="55">
        <v>0</v>
      </c>
      <c r="I146" s="55">
        <v>0</v>
      </c>
      <c r="J146" s="55">
        <v>0</v>
      </c>
      <c r="K146" s="56">
        <v>0</v>
      </c>
      <c r="L146" s="55">
        <v>0</v>
      </c>
      <c r="M146" s="57">
        <v>0</v>
      </c>
      <c r="N146" s="58">
        <f t="shared" si="4"/>
        <v>1</v>
      </c>
    </row>
    <row r="147" spans="1:14">
      <c r="A147" s="53" t="s">
        <v>157</v>
      </c>
      <c r="B147" s="54">
        <v>7</v>
      </c>
      <c r="C147" s="55">
        <v>0</v>
      </c>
      <c r="D147" s="55">
        <v>2</v>
      </c>
      <c r="E147" s="55">
        <v>0</v>
      </c>
      <c r="F147" s="55">
        <v>0</v>
      </c>
      <c r="G147" s="55">
        <v>0</v>
      </c>
      <c r="H147" s="55">
        <v>0</v>
      </c>
      <c r="I147" s="55">
        <v>0</v>
      </c>
      <c r="J147" s="55">
        <v>1</v>
      </c>
      <c r="K147" s="56">
        <v>0</v>
      </c>
      <c r="L147" s="55">
        <v>1</v>
      </c>
      <c r="M147" s="57">
        <v>0</v>
      </c>
      <c r="N147" s="58">
        <f t="shared" ref="N147:N178" si="5">SUM(B147:M147)</f>
        <v>11</v>
      </c>
    </row>
    <row r="148" spans="1:14">
      <c r="A148" s="53" t="s">
        <v>158</v>
      </c>
      <c r="B148" s="54">
        <v>11</v>
      </c>
      <c r="C148" s="55">
        <v>4</v>
      </c>
      <c r="D148" s="55">
        <v>28</v>
      </c>
      <c r="E148" s="55">
        <v>0</v>
      </c>
      <c r="F148" s="55">
        <v>0</v>
      </c>
      <c r="G148" s="55">
        <v>0</v>
      </c>
      <c r="H148" s="55">
        <v>2</v>
      </c>
      <c r="I148" s="55">
        <v>0</v>
      </c>
      <c r="J148" s="55">
        <v>0</v>
      </c>
      <c r="K148" s="56">
        <v>0</v>
      </c>
      <c r="L148" s="55">
        <v>0</v>
      </c>
      <c r="M148" s="57">
        <v>0</v>
      </c>
      <c r="N148" s="58">
        <f t="shared" si="5"/>
        <v>45</v>
      </c>
    </row>
    <row r="149" spans="1:14">
      <c r="A149" s="53" t="s">
        <v>159</v>
      </c>
      <c r="B149" s="54">
        <v>196</v>
      </c>
      <c r="C149" s="55">
        <v>0</v>
      </c>
      <c r="D149" s="55">
        <v>0</v>
      </c>
      <c r="E149" s="55">
        <v>238</v>
      </c>
      <c r="F149" s="55">
        <v>1796</v>
      </c>
      <c r="G149" s="55">
        <v>0</v>
      </c>
      <c r="H149" s="55">
        <v>0</v>
      </c>
      <c r="I149" s="55">
        <v>0</v>
      </c>
      <c r="J149" s="55">
        <v>0</v>
      </c>
      <c r="K149" s="56">
        <v>0</v>
      </c>
      <c r="L149" s="55">
        <v>0</v>
      </c>
      <c r="M149" s="57">
        <v>0</v>
      </c>
      <c r="N149" s="58">
        <f t="shared" si="5"/>
        <v>2230</v>
      </c>
    </row>
    <row r="150" spans="1:14">
      <c r="A150" s="53" t="s">
        <v>160</v>
      </c>
      <c r="B150" s="54">
        <v>10</v>
      </c>
      <c r="C150" s="55">
        <v>0</v>
      </c>
      <c r="D150" s="55">
        <v>0</v>
      </c>
      <c r="E150" s="55">
        <v>25</v>
      </c>
      <c r="F150" s="55">
        <v>278</v>
      </c>
      <c r="G150" s="55">
        <v>0</v>
      </c>
      <c r="H150" s="55">
        <v>0</v>
      </c>
      <c r="I150" s="55">
        <v>0</v>
      </c>
      <c r="J150" s="55">
        <v>0</v>
      </c>
      <c r="K150" s="56">
        <v>0</v>
      </c>
      <c r="L150" s="55">
        <v>0</v>
      </c>
      <c r="M150" s="57">
        <v>0</v>
      </c>
      <c r="N150" s="58">
        <f t="shared" si="5"/>
        <v>313</v>
      </c>
    </row>
    <row r="151" spans="1:14">
      <c r="A151" s="53" t="s">
        <v>161</v>
      </c>
      <c r="B151" s="54">
        <v>8</v>
      </c>
      <c r="C151" s="55">
        <v>0</v>
      </c>
      <c r="D151" s="55">
        <v>8</v>
      </c>
      <c r="E151" s="55">
        <v>0</v>
      </c>
      <c r="F151" s="55">
        <v>0</v>
      </c>
      <c r="G151" s="55">
        <v>0</v>
      </c>
      <c r="H151" s="55">
        <v>1</v>
      </c>
      <c r="I151" s="55">
        <v>0</v>
      </c>
      <c r="J151" s="55">
        <v>11</v>
      </c>
      <c r="K151" s="56">
        <v>8</v>
      </c>
      <c r="L151" s="55">
        <v>0</v>
      </c>
      <c r="M151" s="57">
        <v>0</v>
      </c>
      <c r="N151" s="58">
        <f t="shared" si="5"/>
        <v>36</v>
      </c>
    </row>
    <row r="152" spans="1:14">
      <c r="A152" s="53" t="s">
        <v>162</v>
      </c>
      <c r="B152" s="54">
        <v>40</v>
      </c>
      <c r="C152" s="55">
        <v>12</v>
      </c>
      <c r="D152" s="55">
        <v>61</v>
      </c>
      <c r="E152" s="55">
        <v>0</v>
      </c>
      <c r="F152" s="55">
        <v>0</v>
      </c>
      <c r="G152" s="55">
        <v>0</v>
      </c>
      <c r="H152" s="55">
        <v>0</v>
      </c>
      <c r="I152" s="55">
        <v>0</v>
      </c>
      <c r="J152" s="55">
        <v>10</v>
      </c>
      <c r="K152" s="56">
        <v>7</v>
      </c>
      <c r="L152" s="55">
        <v>0</v>
      </c>
      <c r="M152" s="57">
        <v>1</v>
      </c>
      <c r="N152" s="58">
        <f t="shared" si="5"/>
        <v>131</v>
      </c>
    </row>
    <row r="153" spans="1:14">
      <c r="A153" s="53" t="s">
        <v>163</v>
      </c>
      <c r="B153" s="54">
        <v>797</v>
      </c>
      <c r="C153" s="55">
        <v>132</v>
      </c>
      <c r="D153" s="55">
        <v>1434</v>
      </c>
      <c r="E153" s="55">
        <v>0</v>
      </c>
      <c r="F153" s="55">
        <v>0</v>
      </c>
      <c r="G153" s="55">
        <v>3</v>
      </c>
      <c r="H153" s="55">
        <v>68</v>
      </c>
      <c r="I153" s="55">
        <v>0</v>
      </c>
      <c r="J153" s="55">
        <v>0</v>
      </c>
      <c r="K153" s="56">
        <v>0</v>
      </c>
      <c r="L153" s="55">
        <v>0</v>
      </c>
      <c r="M153" s="57">
        <v>3</v>
      </c>
      <c r="N153" s="58">
        <f t="shared" si="5"/>
        <v>2437</v>
      </c>
    </row>
    <row r="154" spans="1:14">
      <c r="A154" s="53" t="s">
        <v>165</v>
      </c>
      <c r="B154" s="54">
        <v>11</v>
      </c>
      <c r="C154" s="55">
        <v>1</v>
      </c>
      <c r="D154" s="55">
        <v>25</v>
      </c>
      <c r="E154" s="55">
        <v>0</v>
      </c>
      <c r="F154" s="55">
        <v>0</v>
      </c>
      <c r="G154" s="55">
        <v>0</v>
      </c>
      <c r="H154" s="55">
        <v>1</v>
      </c>
      <c r="I154" s="55">
        <v>0</v>
      </c>
      <c r="J154" s="55">
        <v>3</v>
      </c>
      <c r="K154" s="56">
        <v>1</v>
      </c>
      <c r="L154" s="55">
        <v>0</v>
      </c>
      <c r="M154" s="57">
        <v>2</v>
      </c>
      <c r="N154" s="58">
        <f t="shared" si="5"/>
        <v>44</v>
      </c>
    </row>
    <row r="155" spans="1:14">
      <c r="A155" s="53" t="s">
        <v>166</v>
      </c>
      <c r="B155" s="54">
        <v>1</v>
      </c>
      <c r="C155" s="55">
        <v>0</v>
      </c>
      <c r="D155" s="55">
        <v>0</v>
      </c>
      <c r="E155" s="55">
        <v>0</v>
      </c>
      <c r="F155" s="55">
        <v>0</v>
      </c>
      <c r="G155" s="55">
        <v>0</v>
      </c>
      <c r="H155" s="55">
        <v>0</v>
      </c>
      <c r="I155" s="55">
        <v>0</v>
      </c>
      <c r="J155" s="55">
        <v>0</v>
      </c>
      <c r="K155" s="56">
        <v>0</v>
      </c>
      <c r="L155" s="55">
        <v>0</v>
      </c>
      <c r="M155" s="57">
        <v>0</v>
      </c>
      <c r="N155" s="58">
        <f t="shared" si="5"/>
        <v>1</v>
      </c>
    </row>
    <row r="156" spans="1:14">
      <c r="A156" s="53" t="s">
        <v>167</v>
      </c>
      <c r="B156" s="54">
        <v>0</v>
      </c>
      <c r="C156" s="55">
        <v>0</v>
      </c>
      <c r="D156" s="55">
        <v>9</v>
      </c>
      <c r="E156" s="55">
        <v>0</v>
      </c>
      <c r="F156" s="55">
        <v>0</v>
      </c>
      <c r="G156" s="55">
        <v>0</v>
      </c>
      <c r="H156" s="55">
        <v>0</v>
      </c>
      <c r="I156" s="55">
        <v>0</v>
      </c>
      <c r="J156" s="55">
        <v>0</v>
      </c>
      <c r="K156" s="56">
        <v>0</v>
      </c>
      <c r="L156" s="55">
        <v>0</v>
      </c>
      <c r="M156" s="57">
        <v>0</v>
      </c>
      <c r="N156" s="58">
        <f t="shared" si="5"/>
        <v>9</v>
      </c>
    </row>
    <row r="157" spans="1:14">
      <c r="A157" s="53" t="s">
        <v>168</v>
      </c>
      <c r="B157" s="54">
        <v>162</v>
      </c>
      <c r="C157" s="55">
        <v>54</v>
      </c>
      <c r="D157" s="55">
        <v>501</v>
      </c>
      <c r="E157" s="55">
        <v>0</v>
      </c>
      <c r="F157" s="55">
        <v>0</v>
      </c>
      <c r="G157" s="55">
        <v>0</v>
      </c>
      <c r="H157" s="55">
        <v>1</v>
      </c>
      <c r="I157" s="55">
        <v>0</v>
      </c>
      <c r="J157" s="55">
        <v>286</v>
      </c>
      <c r="K157" s="56">
        <v>40</v>
      </c>
      <c r="L157" s="55">
        <v>0</v>
      </c>
      <c r="M157" s="57">
        <v>4</v>
      </c>
      <c r="N157" s="58">
        <f t="shared" si="5"/>
        <v>1048</v>
      </c>
    </row>
    <row r="158" spans="1:14">
      <c r="A158" s="53" t="s">
        <v>169</v>
      </c>
      <c r="B158" s="54">
        <v>35</v>
      </c>
      <c r="C158" s="55">
        <v>0</v>
      </c>
      <c r="D158" s="55">
        <v>0</v>
      </c>
      <c r="E158" s="55">
        <v>37</v>
      </c>
      <c r="F158" s="55">
        <v>371</v>
      </c>
      <c r="G158" s="55">
        <v>0</v>
      </c>
      <c r="H158" s="55">
        <v>0</v>
      </c>
      <c r="I158" s="55">
        <v>0</v>
      </c>
      <c r="J158" s="55">
        <v>0</v>
      </c>
      <c r="K158" s="56">
        <v>0</v>
      </c>
      <c r="L158" s="55">
        <v>0</v>
      </c>
      <c r="M158" s="57">
        <v>0</v>
      </c>
      <c r="N158" s="58">
        <f t="shared" si="5"/>
        <v>443</v>
      </c>
    </row>
    <row r="159" spans="1:14">
      <c r="A159" s="53" t="s">
        <v>170</v>
      </c>
      <c r="B159" s="54">
        <v>219</v>
      </c>
      <c r="C159" s="55">
        <v>0</v>
      </c>
      <c r="D159" s="55">
        <v>0</v>
      </c>
      <c r="E159" s="55">
        <v>255</v>
      </c>
      <c r="F159" s="55">
        <v>2139</v>
      </c>
      <c r="G159" s="55">
        <v>0</v>
      </c>
      <c r="H159" s="55">
        <v>0</v>
      </c>
      <c r="I159" s="55">
        <v>0</v>
      </c>
      <c r="J159" s="55">
        <v>0</v>
      </c>
      <c r="K159" s="56">
        <v>0</v>
      </c>
      <c r="L159" s="55">
        <v>0</v>
      </c>
      <c r="M159" s="57">
        <v>0</v>
      </c>
      <c r="N159" s="58">
        <f t="shared" si="5"/>
        <v>2613</v>
      </c>
    </row>
    <row r="160" spans="1:14">
      <c r="A160" s="53" t="s">
        <v>171</v>
      </c>
      <c r="B160" s="54">
        <v>12</v>
      </c>
      <c r="C160" s="55">
        <v>6</v>
      </c>
      <c r="D160" s="55">
        <v>286</v>
      </c>
      <c r="E160" s="55">
        <v>0</v>
      </c>
      <c r="F160" s="55">
        <v>0</v>
      </c>
      <c r="G160" s="55">
        <v>0</v>
      </c>
      <c r="H160" s="55">
        <v>0</v>
      </c>
      <c r="I160" s="55">
        <v>0</v>
      </c>
      <c r="J160" s="55">
        <v>14</v>
      </c>
      <c r="K160" s="56">
        <v>35</v>
      </c>
      <c r="L160" s="55">
        <v>0</v>
      </c>
      <c r="M160" s="57">
        <v>4</v>
      </c>
      <c r="N160" s="58">
        <f t="shared" si="5"/>
        <v>357</v>
      </c>
    </row>
    <row r="161" spans="1:14">
      <c r="A161" s="53" t="s">
        <v>172</v>
      </c>
      <c r="B161" s="54">
        <v>60</v>
      </c>
      <c r="C161" s="55">
        <v>30</v>
      </c>
      <c r="D161" s="55">
        <v>433</v>
      </c>
      <c r="E161" s="55">
        <v>0</v>
      </c>
      <c r="F161" s="55">
        <v>0</v>
      </c>
      <c r="G161" s="55">
        <v>1</v>
      </c>
      <c r="H161" s="55">
        <v>6</v>
      </c>
      <c r="I161" s="55">
        <v>0</v>
      </c>
      <c r="J161" s="55">
        <v>0</v>
      </c>
      <c r="K161" s="56">
        <v>0</v>
      </c>
      <c r="L161" s="55">
        <v>0</v>
      </c>
      <c r="M161" s="57">
        <v>0</v>
      </c>
      <c r="N161" s="58">
        <f t="shared" si="5"/>
        <v>530</v>
      </c>
    </row>
    <row r="162" spans="1:14">
      <c r="A162" s="53" t="s">
        <v>173</v>
      </c>
      <c r="B162" s="54">
        <v>18</v>
      </c>
      <c r="C162" s="55">
        <v>14</v>
      </c>
      <c r="D162" s="55">
        <v>496</v>
      </c>
      <c r="E162" s="55">
        <v>0</v>
      </c>
      <c r="F162" s="55">
        <v>0</v>
      </c>
      <c r="G162" s="55">
        <v>0</v>
      </c>
      <c r="H162" s="55">
        <v>2</v>
      </c>
      <c r="I162" s="55">
        <v>0</v>
      </c>
      <c r="J162" s="55">
        <v>0</v>
      </c>
      <c r="K162" s="56">
        <v>0</v>
      </c>
      <c r="L162" s="55">
        <v>0</v>
      </c>
      <c r="M162" s="57">
        <v>0</v>
      </c>
      <c r="N162" s="58">
        <f t="shared" si="5"/>
        <v>530</v>
      </c>
    </row>
    <row r="163" spans="1:14">
      <c r="A163" s="53" t="s">
        <v>174</v>
      </c>
      <c r="B163" s="54">
        <v>21</v>
      </c>
      <c r="C163" s="55">
        <v>1</v>
      </c>
      <c r="D163" s="55">
        <v>16</v>
      </c>
      <c r="E163" s="55">
        <v>0</v>
      </c>
      <c r="F163" s="55">
        <v>0</v>
      </c>
      <c r="G163" s="55">
        <v>0</v>
      </c>
      <c r="H163" s="55">
        <v>1</v>
      </c>
      <c r="I163" s="55">
        <v>0</v>
      </c>
      <c r="J163" s="55">
        <v>0</v>
      </c>
      <c r="K163" s="56">
        <v>0</v>
      </c>
      <c r="L163" s="55">
        <v>1</v>
      </c>
      <c r="M163" s="57">
        <v>1</v>
      </c>
      <c r="N163" s="58">
        <f t="shared" si="5"/>
        <v>41</v>
      </c>
    </row>
    <row r="164" spans="1:14">
      <c r="A164" s="53" t="s">
        <v>175</v>
      </c>
      <c r="B164" s="54">
        <v>0</v>
      </c>
      <c r="C164" s="55">
        <v>0</v>
      </c>
      <c r="D164" s="55">
        <v>1</v>
      </c>
      <c r="E164" s="55">
        <v>0</v>
      </c>
      <c r="F164" s="55">
        <v>0</v>
      </c>
      <c r="G164" s="55">
        <v>0</v>
      </c>
      <c r="H164" s="55">
        <v>0</v>
      </c>
      <c r="I164" s="55">
        <v>0</v>
      </c>
      <c r="J164" s="55">
        <v>0</v>
      </c>
      <c r="K164" s="56">
        <v>0</v>
      </c>
      <c r="L164" s="55">
        <v>0</v>
      </c>
      <c r="M164" s="57">
        <v>0</v>
      </c>
      <c r="N164" s="58">
        <f t="shared" si="5"/>
        <v>1</v>
      </c>
    </row>
    <row r="165" spans="1:14">
      <c r="A165" s="53" t="s">
        <v>176</v>
      </c>
      <c r="B165" s="54">
        <v>5</v>
      </c>
      <c r="C165" s="55">
        <v>3</v>
      </c>
      <c r="D165" s="55">
        <v>7</v>
      </c>
      <c r="E165" s="55">
        <v>0</v>
      </c>
      <c r="F165" s="55">
        <v>0</v>
      </c>
      <c r="G165" s="55">
        <v>0</v>
      </c>
      <c r="H165" s="55">
        <v>0</v>
      </c>
      <c r="I165" s="55">
        <v>0</v>
      </c>
      <c r="J165" s="55">
        <v>0</v>
      </c>
      <c r="K165" s="56">
        <v>1</v>
      </c>
      <c r="L165" s="55">
        <v>0</v>
      </c>
      <c r="M165" s="57">
        <v>3</v>
      </c>
      <c r="N165" s="58">
        <f t="shared" si="5"/>
        <v>19</v>
      </c>
    </row>
    <row r="166" spans="1:14">
      <c r="A166" s="53" t="s">
        <v>178</v>
      </c>
      <c r="B166" s="54">
        <v>2</v>
      </c>
      <c r="C166" s="55">
        <v>1</v>
      </c>
      <c r="D166" s="55">
        <v>9</v>
      </c>
      <c r="E166" s="55">
        <v>0</v>
      </c>
      <c r="F166" s="55">
        <v>0</v>
      </c>
      <c r="G166" s="55">
        <v>0</v>
      </c>
      <c r="H166" s="55">
        <v>0</v>
      </c>
      <c r="I166" s="55">
        <v>0</v>
      </c>
      <c r="J166" s="55">
        <v>0</v>
      </c>
      <c r="K166" s="56">
        <v>0</v>
      </c>
      <c r="L166" s="55">
        <v>0</v>
      </c>
      <c r="M166" s="57">
        <v>0</v>
      </c>
      <c r="N166" s="58">
        <f t="shared" si="5"/>
        <v>12</v>
      </c>
    </row>
    <row r="167" spans="1:14">
      <c r="A167" s="53" t="s">
        <v>179</v>
      </c>
      <c r="B167" s="54">
        <v>403</v>
      </c>
      <c r="C167" s="55">
        <v>44</v>
      </c>
      <c r="D167" s="55">
        <v>424</v>
      </c>
      <c r="E167" s="55">
        <v>0</v>
      </c>
      <c r="F167" s="55">
        <v>0</v>
      </c>
      <c r="G167" s="55">
        <v>1</v>
      </c>
      <c r="H167" s="55">
        <v>3</v>
      </c>
      <c r="I167" s="55">
        <v>0</v>
      </c>
      <c r="J167" s="55">
        <v>0</v>
      </c>
      <c r="K167" s="56">
        <v>0</v>
      </c>
      <c r="L167" s="55">
        <v>0</v>
      </c>
      <c r="M167" s="57">
        <v>2</v>
      </c>
      <c r="N167" s="58">
        <f t="shared" si="5"/>
        <v>877</v>
      </c>
    </row>
    <row r="168" spans="1:14">
      <c r="A168" s="53" t="s">
        <v>180</v>
      </c>
      <c r="B168" s="54">
        <v>622</v>
      </c>
      <c r="C168" s="55">
        <v>574</v>
      </c>
      <c r="D168" s="55">
        <v>2653</v>
      </c>
      <c r="E168" s="55">
        <v>0</v>
      </c>
      <c r="F168" s="55">
        <v>0</v>
      </c>
      <c r="G168" s="55">
        <v>0</v>
      </c>
      <c r="H168" s="55">
        <v>21</v>
      </c>
      <c r="I168" s="55">
        <v>0</v>
      </c>
      <c r="J168" s="55">
        <v>4</v>
      </c>
      <c r="K168" s="56">
        <v>2</v>
      </c>
      <c r="L168" s="55">
        <v>1</v>
      </c>
      <c r="M168" s="57">
        <v>10</v>
      </c>
      <c r="N168" s="58">
        <f t="shared" si="5"/>
        <v>3887</v>
      </c>
    </row>
    <row r="169" spans="1:14">
      <c r="A169" s="53" t="s">
        <v>181</v>
      </c>
      <c r="B169" s="54">
        <v>34</v>
      </c>
      <c r="C169" s="55">
        <v>4</v>
      </c>
      <c r="D169" s="55">
        <v>50</v>
      </c>
      <c r="E169" s="55">
        <v>0</v>
      </c>
      <c r="F169" s="55">
        <v>0</v>
      </c>
      <c r="G169" s="55">
        <v>0</v>
      </c>
      <c r="H169" s="55">
        <v>0</v>
      </c>
      <c r="I169" s="55">
        <v>0</v>
      </c>
      <c r="J169" s="55">
        <v>28</v>
      </c>
      <c r="K169" s="56">
        <v>1</v>
      </c>
      <c r="L169" s="55">
        <v>0</v>
      </c>
      <c r="M169" s="57">
        <v>0</v>
      </c>
      <c r="N169" s="58">
        <f t="shared" si="5"/>
        <v>117</v>
      </c>
    </row>
    <row r="170" spans="1:14">
      <c r="A170" s="53" t="s">
        <v>182</v>
      </c>
      <c r="B170" s="54">
        <v>9</v>
      </c>
      <c r="C170" s="55">
        <v>0</v>
      </c>
      <c r="D170" s="55">
        <v>13</v>
      </c>
      <c r="E170" s="55">
        <v>0</v>
      </c>
      <c r="F170" s="55">
        <v>0</v>
      </c>
      <c r="G170" s="55">
        <v>0</v>
      </c>
      <c r="H170" s="55">
        <v>0</v>
      </c>
      <c r="I170" s="55">
        <v>0</v>
      </c>
      <c r="J170" s="55">
        <v>2</v>
      </c>
      <c r="K170" s="56">
        <v>0</v>
      </c>
      <c r="L170" s="55">
        <v>0</v>
      </c>
      <c r="M170" s="57">
        <v>1</v>
      </c>
      <c r="N170" s="58">
        <f t="shared" si="5"/>
        <v>25</v>
      </c>
    </row>
    <row r="171" spans="1:14">
      <c r="A171" s="53" t="s">
        <v>183</v>
      </c>
      <c r="B171" s="54">
        <v>29969</v>
      </c>
      <c r="C171" s="55">
        <v>3712</v>
      </c>
      <c r="D171" s="55">
        <v>110626</v>
      </c>
      <c r="E171" s="55">
        <v>0</v>
      </c>
      <c r="F171" s="55">
        <v>0</v>
      </c>
      <c r="G171" s="55">
        <v>22</v>
      </c>
      <c r="H171" s="55">
        <v>170</v>
      </c>
      <c r="I171" s="55">
        <v>0</v>
      </c>
      <c r="J171" s="55">
        <v>88</v>
      </c>
      <c r="K171" s="56">
        <v>277</v>
      </c>
      <c r="L171" s="55">
        <v>8</v>
      </c>
      <c r="M171" s="57">
        <v>380</v>
      </c>
      <c r="N171" s="58">
        <f t="shared" si="5"/>
        <v>145252</v>
      </c>
    </row>
    <row r="172" spans="1:14">
      <c r="A172" s="53" t="s">
        <v>184</v>
      </c>
      <c r="B172" s="54">
        <v>6</v>
      </c>
      <c r="C172" s="55">
        <v>0</v>
      </c>
      <c r="D172" s="55">
        <v>14</v>
      </c>
      <c r="E172" s="55">
        <v>0</v>
      </c>
      <c r="F172" s="55">
        <v>0</v>
      </c>
      <c r="G172" s="55">
        <v>0</v>
      </c>
      <c r="H172" s="55">
        <v>0</v>
      </c>
      <c r="I172" s="55">
        <v>0</v>
      </c>
      <c r="J172" s="55">
        <v>0</v>
      </c>
      <c r="K172" s="56">
        <v>0</v>
      </c>
      <c r="L172" s="55">
        <v>0</v>
      </c>
      <c r="M172" s="57">
        <v>0</v>
      </c>
      <c r="N172" s="58">
        <f t="shared" si="5"/>
        <v>20</v>
      </c>
    </row>
    <row r="173" spans="1:14">
      <c r="A173" s="53" t="s">
        <v>185</v>
      </c>
      <c r="B173" s="54">
        <v>202</v>
      </c>
      <c r="C173" s="55">
        <v>43</v>
      </c>
      <c r="D173" s="55">
        <v>1488</v>
      </c>
      <c r="E173" s="55">
        <v>0</v>
      </c>
      <c r="F173" s="55">
        <v>0</v>
      </c>
      <c r="G173" s="55">
        <v>0</v>
      </c>
      <c r="H173" s="55">
        <v>2</v>
      </c>
      <c r="I173" s="55">
        <v>0</v>
      </c>
      <c r="J173" s="55">
        <v>6</v>
      </c>
      <c r="K173" s="56">
        <v>4</v>
      </c>
      <c r="L173" s="55">
        <v>1</v>
      </c>
      <c r="M173" s="57">
        <v>14</v>
      </c>
      <c r="N173" s="58">
        <f t="shared" si="5"/>
        <v>1760</v>
      </c>
    </row>
    <row r="174" spans="1:14">
      <c r="A174" s="53" t="s">
        <v>186</v>
      </c>
      <c r="B174" s="54">
        <v>0</v>
      </c>
      <c r="C174" s="55">
        <v>0</v>
      </c>
      <c r="D174" s="55">
        <v>1</v>
      </c>
      <c r="E174" s="55">
        <v>0</v>
      </c>
      <c r="F174" s="55">
        <v>0</v>
      </c>
      <c r="G174" s="55">
        <v>0</v>
      </c>
      <c r="H174" s="55">
        <v>0</v>
      </c>
      <c r="I174" s="55">
        <v>0</v>
      </c>
      <c r="J174" s="55">
        <v>0</v>
      </c>
      <c r="K174" s="56">
        <v>0</v>
      </c>
      <c r="L174" s="55">
        <v>0</v>
      </c>
      <c r="M174" s="57">
        <v>0</v>
      </c>
      <c r="N174" s="58">
        <f t="shared" si="5"/>
        <v>1</v>
      </c>
    </row>
    <row r="175" spans="1:14">
      <c r="A175" s="53" t="s">
        <v>187</v>
      </c>
      <c r="B175" s="54">
        <v>21</v>
      </c>
      <c r="C175" s="55">
        <v>5</v>
      </c>
      <c r="D175" s="55">
        <v>80</v>
      </c>
      <c r="E175" s="55">
        <v>0</v>
      </c>
      <c r="F175" s="55">
        <v>0</v>
      </c>
      <c r="G175" s="55">
        <v>1</v>
      </c>
      <c r="H175" s="55">
        <v>11</v>
      </c>
      <c r="I175" s="55">
        <v>0</v>
      </c>
      <c r="J175" s="55">
        <v>0</v>
      </c>
      <c r="K175" s="56">
        <v>0</v>
      </c>
      <c r="L175" s="55">
        <v>0</v>
      </c>
      <c r="M175" s="57">
        <v>1</v>
      </c>
      <c r="N175" s="58">
        <f t="shared" si="5"/>
        <v>119</v>
      </c>
    </row>
    <row r="176" spans="1:14">
      <c r="A176" s="53" t="s">
        <v>188</v>
      </c>
      <c r="B176" s="54">
        <v>235</v>
      </c>
      <c r="C176" s="55">
        <v>0</v>
      </c>
      <c r="D176" s="55">
        <v>0</v>
      </c>
      <c r="E176" s="55">
        <v>131</v>
      </c>
      <c r="F176" s="55">
        <v>1646</v>
      </c>
      <c r="G176" s="55">
        <v>0</v>
      </c>
      <c r="H176" s="55">
        <v>0</v>
      </c>
      <c r="I176" s="55">
        <v>0</v>
      </c>
      <c r="J176" s="55">
        <v>0</v>
      </c>
      <c r="K176" s="56">
        <v>0</v>
      </c>
      <c r="L176" s="55">
        <v>1</v>
      </c>
      <c r="M176" s="57">
        <v>0</v>
      </c>
      <c r="N176" s="58">
        <f t="shared" si="5"/>
        <v>2013</v>
      </c>
    </row>
    <row r="177" spans="1:14">
      <c r="A177" s="53" t="s">
        <v>189</v>
      </c>
      <c r="B177" s="54">
        <v>178</v>
      </c>
      <c r="C177" s="55">
        <v>0</v>
      </c>
      <c r="D177" s="55">
        <v>0</v>
      </c>
      <c r="E177" s="55">
        <v>685</v>
      </c>
      <c r="F177" s="55">
        <v>4827</v>
      </c>
      <c r="G177" s="55">
        <v>0</v>
      </c>
      <c r="H177" s="55">
        <v>0</v>
      </c>
      <c r="I177" s="55">
        <v>0</v>
      </c>
      <c r="J177" s="55">
        <v>0</v>
      </c>
      <c r="K177" s="56">
        <v>0</v>
      </c>
      <c r="L177" s="55">
        <v>0</v>
      </c>
      <c r="M177" s="57">
        <v>0</v>
      </c>
      <c r="N177" s="58">
        <f t="shared" si="5"/>
        <v>5690</v>
      </c>
    </row>
    <row r="178" spans="1:14">
      <c r="A178" s="53" t="s">
        <v>190</v>
      </c>
      <c r="B178" s="54">
        <v>2405</v>
      </c>
      <c r="C178" s="55">
        <v>2484</v>
      </c>
      <c r="D178" s="55">
        <v>6518</v>
      </c>
      <c r="E178" s="55">
        <v>0</v>
      </c>
      <c r="F178" s="55">
        <v>0</v>
      </c>
      <c r="G178" s="55">
        <v>0</v>
      </c>
      <c r="H178" s="55">
        <v>9</v>
      </c>
      <c r="I178" s="55">
        <v>0</v>
      </c>
      <c r="J178" s="55">
        <v>2</v>
      </c>
      <c r="K178" s="56">
        <v>1</v>
      </c>
      <c r="L178" s="55">
        <v>217</v>
      </c>
      <c r="M178" s="57">
        <v>82</v>
      </c>
      <c r="N178" s="58">
        <f t="shared" si="5"/>
        <v>11718</v>
      </c>
    </row>
    <row r="179" spans="1:14">
      <c r="A179" s="53" t="s">
        <v>191</v>
      </c>
      <c r="B179" s="54">
        <v>198</v>
      </c>
      <c r="C179" s="55">
        <v>0</v>
      </c>
      <c r="D179" s="55">
        <v>0</v>
      </c>
      <c r="E179" s="55">
        <v>846</v>
      </c>
      <c r="F179" s="55">
        <v>6893</v>
      </c>
      <c r="G179" s="55">
        <v>0</v>
      </c>
      <c r="H179" s="55">
        <v>0</v>
      </c>
      <c r="I179" s="55">
        <v>0</v>
      </c>
      <c r="J179" s="55">
        <v>0</v>
      </c>
      <c r="K179" s="56">
        <v>0</v>
      </c>
      <c r="L179" s="55">
        <v>0</v>
      </c>
      <c r="M179" s="57">
        <v>0</v>
      </c>
      <c r="N179" s="58">
        <f t="shared" ref="N179:N184" si="6">SUM(B179:M179)</f>
        <v>7937</v>
      </c>
    </row>
    <row r="180" spans="1:14">
      <c r="A180" s="53" t="s">
        <v>192</v>
      </c>
      <c r="B180" s="54">
        <v>2</v>
      </c>
      <c r="C180" s="55">
        <v>3</v>
      </c>
      <c r="D180" s="55">
        <v>18</v>
      </c>
      <c r="E180" s="55">
        <v>0</v>
      </c>
      <c r="F180" s="55">
        <v>0</v>
      </c>
      <c r="G180" s="55">
        <v>0</v>
      </c>
      <c r="H180" s="55">
        <v>0</v>
      </c>
      <c r="I180" s="55">
        <v>0</v>
      </c>
      <c r="J180" s="55">
        <v>0</v>
      </c>
      <c r="K180" s="56">
        <v>0</v>
      </c>
      <c r="L180" s="55">
        <v>0</v>
      </c>
      <c r="M180" s="57">
        <v>0</v>
      </c>
      <c r="N180" s="58">
        <f t="shared" si="6"/>
        <v>23</v>
      </c>
    </row>
    <row r="181" spans="1:14">
      <c r="A181" s="53" t="s">
        <v>193</v>
      </c>
      <c r="B181" s="54">
        <v>1</v>
      </c>
      <c r="C181" s="55">
        <v>0</v>
      </c>
      <c r="D181" s="55">
        <v>0</v>
      </c>
      <c r="E181" s="55">
        <v>0</v>
      </c>
      <c r="F181" s="55">
        <v>0</v>
      </c>
      <c r="G181" s="55">
        <v>0</v>
      </c>
      <c r="H181" s="55">
        <v>0</v>
      </c>
      <c r="I181" s="55">
        <v>0</v>
      </c>
      <c r="J181" s="55">
        <v>0</v>
      </c>
      <c r="K181" s="56">
        <v>0</v>
      </c>
      <c r="L181" s="55">
        <v>0</v>
      </c>
      <c r="M181" s="57">
        <v>0</v>
      </c>
      <c r="N181" s="58">
        <f t="shared" si="6"/>
        <v>1</v>
      </c>
    </row>
    <row r="182" spans="1:14">
      <c r="A182" s="53" t="s">
        <v>194</v>
      </c>
      <c r="B182" s="54">
        <v>2</v>
      </c>
      <c r="C182" s="55">
        <v>0</v>
      </c>
      <c r="D182" s="55">
        <v>12</v>
      </c>
      <c r="E182" s="55">
        <v>0</v>
      </c>
      <c r="F182" s="55">
        <v>0</v>
      </c>
      <c r="G182" s="55">
        <v>0</v>
      </c>
      <c r="H182" s="55">
        <v>0</v>
      </c>
      <c r="I182" s="55">
        <v>0</v>
      </c>
      <c r="J182" s="55">
        <v>0</v>
      </c>
      <c r="K182" s="56">
        <v>0</v>
      </c>
      <c r="L182" s="55">
        <v>0</v>
      </c>
      <c r="M182" s="57">
        <v>1</v>
      </c>
      <c r="N182" s="58">
        <f t="shared" si="6"/>
        <v>15</v>
      </c>
    </row>
    <row r="183" spans="1:14">
      <c r="A183" s="53" t="s">
        <v>195</v>
      </c>
      <c r="B183" s="54">
        <v>7</v>
      </c>
      <c r="C183" s="55">
        <v>5</v>
      </c>
      <c r="D183" s="55">
        <v>55</v>
      </c>
      <c r="E183" s="55">
        <v>0</v>
      </c>
      <c r="F183" s="55">
        <v>0</v>
      </c>
      <c r="G183" s="55">
        <v>0</v>
      </c>
      <c r="H183" s="55">
        <v>0</v>
      </c>
      <c r="I183" s="55">
        <v>0</v>
      </c>
      <c r="J183" s="55">
        <v>1</v>
      </c>
      <c r="K183" s="56">
        <v>0</v>
      </c>
      <c r="L183" s="55">
        <v>0</v>
      </c>
      <c r="M183" s="57">
        <v>0</v>
      </c>
      <c r="N183" s="58">
        <f t="shared" si="6"/>
        <v>68</v>
      </c>
    </row>
    <row r="184" spans="1:14" ht="12.75" thickBot="1">
      <c r="A184" s="62" t="s">
        <v>196</v>
      </c>
      <c r="B184" s="63">
        <v>0</v>
      </c>
      <c r="C184" s="64">
        <v>0</v>
      </c>
      <c r="D184" s="64">
        <v>11</v>
      </c>
      <c r="E184" s="64">
        <v>0</v>
      </c>
      <c r="F184" s="64">
        <v>0</v>
      </c>
      <c r="G184" s="64">
        <v>0</v>
      </c>
      <c r="H184" s="64">
        <v>0</v>
      </c>
      <c r="I184" s="64">
        <v>0</v>
      </c>
      <c r="J184" s="64">
        <v>0</v>
      </c>
      <c r="K184" s="65">
        <v>0</v>
      </c>
      <c r="L184" s="64">
        <v>0</v>
      </c>
      <c r="M184" s="66">
        <v>0</v>
      </c>
      <c r="N184" s="58">
        <f t="shared" si="6"/>
        <v>11</v>
      </c>
    </row>
    <row r="185" spans="1:14" ht="12.75" thickBot="1">
      <c r="A185" s="67" t="s">
        <v>197</v>
      </c>
      <c r="B185" s="68">
        <f t="shared" ref="B185:M185" si="7">SUM(B5:B184)</f>
        <v>60360</v>
      </c>
      <c r="C185" s="68">
        <f t="shared" si="7"/>
        <v>11964</v>
      </c>
      <c r="D185" s="68">
        <f t="shared" si="7"/>
        <v>166907</v>
      </c>
      <c r="E185" s="68">
        <f t="shared" si="7"/>
        <v>7929</v>
      </c>
      <c r="F185" s="68">
        <f t="shared" si="7"/>
        <v>71561</v>
      </c>
      <c r="G185" s="68">
        <f t="shared" si="7"/>
        <v>78</v>
      </c>
      <c r="H185" s="68">
        <f t="shared" si="7"/>
        <v>772</v>
      </c>
      <c r="I185" s="68">
        <f t="shared" si="7"/>
        <v>1</v>
      </c>
      <c r="J185" s="68">
        <f t="shared" si="7"/>
        <v>1351</v>
      </c>
      <c r="K185" s="68">
        <f t="shared" si="7"/>
        <v>2042</v>
      </c>
      <c r="L185" s="68">
        <f t="shared" si="7"/>
        <v>303</v>
      </c>
      <c r="M185" s="68">
        <f t="shared" si="7"/>
        <v>1949</v>
      </c>
      <c r="N185" s="68">
        <f t="shared" ref="N185" si="8">SUM(B185:M185)</f>
        <v>325217</v>
      </c>
    </row>
  </sheetData>
  <sortState ref="A5:N184">
    <sortCondition ref="A5:A184"/>
  </sortState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O190"/>
  <sheetViews>
    <sheetView zoomScaleNormal="100" workbookViewId="0">
      <selection activeCell="W3" sqref="W3"/>
    </sheetView>
  </sheetViews>
  <sheetFormatPr defaultRowHeight="12.75"/>
  <cols>
    <col min="1" max="1" width="34" customWidth="1"/>
    <col min="2" max="2" width="5.7109375" bestFit="1" customWidth="1"/>
    <col min="3" max="3" width="7.28515625" bestFit="1" customWidth="1"/>
    <col min="4" max="4" width="6.5703125" bestFit="1" customWidth="1"/>
    <col min="5" max="5" width="5.140625" bestFit="1" customWidth="1"/>
    <col min="6" max="6" width="5.7109375" bestFit="1" customWidth="1"/>
    <col min="7" max="8" width="5.140625" bestFit="1" customWidth="1"/>
    <col min="9" max="9" width="2.85546875" bestFit="1" customWidth="1"/>
    <col min="10" max="10" width="4.7109375" bestFit="1" customWidth="1"/>
    <col min="11" max="11" width="5.140625" bestFit="1" customWidth="1"/>
    <col min="12" max="12" width="3.42578125" bestFit="1" customWidth="1"/>
    <col min="13" max="13" width="5.140625" bestFit="1" customWidth="1"/>
    <col min="14" max="14" width="6.5703125" bestFit="1" customWidth="1"/>
    <col min="15" max="15" width="9.140625" style="40"/>
  </cols>
  <sheetData>
    <row r="1" spans="1:15">
      <c r="A1" s="84" t="s">
        <v>238</v>
      </c>
      <c r="B1" s="45"/>
      <c r="C1" s="45"/>
      <c r="D1" s="45"/>
      <c r="E1" s="46"/>
      <c r="F1" s="45"/>
      <c r="G1" s="45"/>
      <c r="H1" s="45"/>
      <c r="I1" s="45"/>
      <c r="J1" s="70"/>
      <c r="K1" s="70"/>
      <c r="L1" s="70"/>
      <c r="M1" s="70"/>
      <c r="N1" s="70"/>
    </row>
    <row r="2" spans="1:15">
      <c r="A2" s="84" t="s">
        <v>236</v>
      </c>
      <c r="B2" s="45"/>
      <c r="C2" s="45"/>
      <c r="D2" s="45"/>
      <c r="E2" s="46"/>
      <c r="F2" s="45"/>
      <c r="G2" s="45"/>
      <c r="H2" s="45"/>
      <c r="I2" s="45"/>
      <c r="J2" s="70"/>
      <c r="K2" s="70"/>
      <c r="L2" s="70"/>
      <c r="M2" s="70"/>
      <c r="N2" s="70"/>
    </row>
    <row r="3" spans="1:15" ht="13.5" thickBot="1">
      <c r="A3" s="135"/>
      <c r="B3" s="45"/>
      <c r="C3" s="45"/>
      <c r="D3" s="45"/>
      <c r="E3" s="46"/>
      <c r="F3" s="45"/>
      <c r="G3" s="45"/>
      <c r="H3" s="45"/>
      <c r="I3" s="45"/>
      <c r="J3" s="70"/>
      <c r="K3" s="70"/>
      <c r="L3" s="70"/>
      <c r="M3" s="70"/>
      <c r="N3" s="70"/>
      <c r="O3" s="134"/>
    </row>
    <row r="4" spans="1:15" ht="141" customHeight="1" thickBot="1">
      <c r="A4" s="71" t="s">
        <v>0</v>
      </c>
      <c r="B4" s="48" t="s">
        <v>1</v>
      </c>
      <c r="C4" s="49" t="s">
        <v>2</v>
      </c>
      <c r="D4" s="49" t="s">
        <v>3</v>
      </c>
      <c r="E4" s="49" t="s">
        <v>5</v>
      </c>
      <c r="F4" s="49" t="s">
        <v>4</v>
      </c>
      <c r="G4" s="49" t="s">
        <v>7</v>
      </c>
      <c r="H4" s="49" t="s">
        <v>6</v>
      </c>
      <c r="I4" s="49" t="s">
        <v>8</v>
      </c>
      <c r="J4" s="49" t="s">
        <v>9</v>
      </c>
      <c r="K4" s="49" t="s">
        <v>10</v>
      </c>
      <c r="L4" s="50" t="s">
        <v>11</v>
      </c>
      <c r="M4" s="72" t="s">
        <v>12</v>
      </c>
      <c r="N4" s="73" t="s">
        <v>13</v>
      </c>
    </row>
    <row r="5" spans="1:15">
      <c r="A5" s="74" t="s">
        <v>14</v>
      </c>
      <c r="B5" s="75">
        <v>58</v>
      </c>
      <c r="C5" s="76">
        <v>1</v>
      </c>
      <c r="D5" s="76">
        <v>59</v>
      </c>
      <c r="E5" s="76">
        <v>0</v>
      </c>
      <c r="F5" s="76">
        <v>0</v>
      </c>
      <c r="G5" s="76">
        <v>0</v>
      </c>
      <c r="H5" s="76">
        <v>6</v>
      </c>
      <c r="I5" s="76">
        <v>0</v>
      </c>
      <c r="J5" s="76">
        <v>46</v>
      </c>
      <c r="K5" s="76">
        <v>17</v>
      </c>
      <c r="L5" s="76">
        <v>0</v>
      </c>
      <c r="M5" s="76">
        <v>10</v>
      </c>
      <c r="N5" s="77">
        <f t="shared" ref="N5:N36" si="0">SUM(B5:M5)</f>
        <v>197</v>
      </c>
    </row>
    <row r="6" spans="1:15">
      <c r="A6" s="78" t="s">
        <v>15</v>
      </c>
      <c r="B6" s="79">
        <v>82</v>
      </c>
      <c r="C6" s="80">
        <v>12</v>
      </c>
      <c r="D6" s="80">
        <v>200</v>
      </c>
      <c r="E6" s="80">
        <v>0</v>
      </c>
      <c r="F6" s="80">
        <v>0</v>
      </c>
      <c r="G6" s="80">
        <v>0</v>
      </c>
      <c r="H6" s="80">
        <v>2</v>
      </c>
      <c r="I6" s="80">
        <v>0</v>
      </c>
      <c r="J6" s="80">
        <v>0</v>
      </c>
      <c r="K6" s="80">
        <v>0</v>
      </c>
      <c r="L6" s="80">
        <v>0</v>
      </c>
      <c r="M6" s="80">
        <v>0</v>
      </c>
      <c r="N6" s="81">
        <f t="shared" si="0"/>
        <v>296</v>
      </c>
    </row>
    <row r="7" spans="1:15">
      <c r="A7" s="78" t="s">
        <v>16</v>
      </c>
      <c r="B7" s="79">
        <v>308</v>
      </c>
      <c r="C7" s="80">
        <v>16</v>
      </c>
      <c r="D7" s="80">
        <v>470</v>
      </c>
      <c r="E7" s="80">
        <v>0</v>
      </c>
      <c r="F7" s="80">
        <v>0</v>
      </c>
      <c r="G7" s="80">
        <v>0</v>
      </c>
      <c r="H7" s="80">
        <v>5</v>
      </c>
      <c r="I7" s="80">
        <v>0</v>
      </c>
      <c r="J7" s="80">
        <v>2</v>
      </c>
      <c r="K7" s="80">
        <v>0</v>
      </c>
      <c r="L7" s="80">
        <v>0</v>
      </c>
      <c r="M7" s="80">
        <v>3</v>
      </c>
      <c r="N7" s="81">
        <f t="shared" si="0"/>
        <v>804</v>
      </c>
    </row>
    <row r="8" spans="1:15">
      <c r="A8" s="78" t="s">
        <v>17</v>
      </c>
      <c r="B8" s="79">
        <v>15</v>
      </c>
      <c r="C8" s="80">
        <v>2</v>
      </c>
      <c r="D8" s="80">
        <v>73</v>
      </c>
      <c r="E8" s="80">
        <v>0</v>
      </c>
      <c r="F8" s="80">
        <v>0</v>
      </c>
      <c r="G8" s="80">
        <v>0</v>
      </c>
      <c r="H8" s="80">
        <v>0</v>
      </c>
      <c r="I8" s="80">
        <v>0</v>
      </c>
      <c r="J8" s="80">
        <v>0</v>
      </c>
      <c r="K8" s="80">
        <v>0</v>
      </c>
      <c r="L8" s="80">
        <v>0</v>
      </c>
      <c r="M8" s="80">
        <v>7</v>
      </c>
      <c r="N8" s="81">
        <f t="shared" si="0"/>
        <v>97</v>
      </c>
    </row>
    <row r="9" spans="1:15">
      <c r="A9" s="78" t="s">
        <v>18</v>
      </c>
      <c r="B9" s="79">
        <v>3</v>
      </c>
      <c r="C9" s="80">
        <v>2</v>
      </c>
      <c r="D9" s="80">
        <v>756</v>
      </c>
      <c r="E9" s="80">
        <v>0</v>
      </c>
      <c r="F9" s="80">
        <v>0</v>
      </c>
      <c r="G9" s="80">
        <v>0</v>
      </c>
      <c r="H9" s="80">
        <v>0</v>
      </c>
      <c r="I9" s="80">
        <v>0</v>
      </c>
      <c r="J9" s="80">
        <v>0</v>
      </c>
      <c r="K9" s="80">
        <v>0</v>
      </c>
      <c r="L9" s="80">
        <v>0</v>
      </c>
      <c r="M9" s="80">
        <v>0</v>
      </c>
      <c r="N9" s="81">
        <f t="shared" si="0"/>
        <v>761</v>
      </c>
    </row>
    <row r="10" spans="1:15">
      <c r="A10" s="78" t="s">
        <v>19</v>
      </c>
      <c r="B10" s="79">
        <v>35</v>
      </c>
      <c r="C10" s="80">
        <v>9</v>
      </c>
      <c r="D10" s="80">
        <v>129</v>
      </c>
      <c r="E10" s="80">
        <v>0</v>
      </c>
      <c r="F10" s="80">
        <v>0</v>
      </c>
      <c r="G10" s="80">
        <v>0</v>
      </c>
      <c r="H10" s="80">
        <v>21</v>
      </c>
      <c r="I10" s="80">
        <v>0</v>
      </c>
      <c r="J10" s="80">
        <v>0</v>
      </c>
      <c r="K10" s="80">
        <v>0</v>
      </c>
      <c r="L10" s="80">
        <v>0</v>
      </c>
      <c r="M10" s="80">
        <v>1</v>
      </c>
      <c r="N10" s="81">
        <f t="shared" si="0"/>
        <v>195</v>
      </c>
    </row>
    <row r="11" spans="1:15">
      <c r="A11" s="78" t="s">
        <v>20</v>
      </c>
      <c r="B11" s="79">
        <v>867</v>
      </c>
      <c r="C11" s="80">
        <v>589</v>
      </c>
      <c r="D11" s="80">
        <v>1678</v>
      </c>
      <c r="E11" s="80">
        <v>0</v>
      </c>
      <c r="F11" s="80">
        <v>0</v>
      </c>
      <c r="G11" s="80">
        <v>1</v>
      </c>
      <c r="H11" s="80">
        <v>6</v>
      </c>
      <c r="I11" s="80">
        <v>0</v>
      </c>
      <c r="J11" s="80">
        <v>2</v>
      </c>
      <c r="K11" s="80">
        <v>3</v>
      </c>
      <c r="L11" s="80">
        <v>9</v>
      </c>
      <c r="M11" s="80">
        <v>284</v>
      </c>
      <c r="N11" s="81">
        <f t="shared" si="0"/>
        <v>3439</v>
      </c>
    </row>
    <row r="12" spans="1:15">
      <c r="A12" s="78" t="s">
        <v>21</v>
      </c>
      <c r="B12" s="79">
        <v>86</v>
      </c>
      <c r="C12" s="80">
        <v>7</v>
      </c>
      <c r="D12" s="80">
        <v>129</v>
      </c>
      <c r="E12" s="80">
        <v>0</v>
      </c>
      <c r="F12" s="80">
        <v>0</v>
      </c>
      <c r="G12" s="80">
        <v>5</v>
      </c>
      <c r="H12" s="80">
        <v>13</v>
      </c>
      <c r="I12" s="80">
        <v>0</v>
      </c>
      <c r="J12" s="80">
        <v>0</v>
      </c>
      <c r="K12" s="80">
        <v>0</v>
      </c>
      <c r="L12" s="80">
        <v>0</v>
      </c>
      <c r="M12" s="80">
        <v>0</v>
      </c>
      <c r="N12" s="81">
        <f t="shared" si="0"/>
        <v>240</v>
      </c>
    </row>
    <row r="13" spans="1:15">
      <c r="A13" s="78" t="s">
        <v>22</v>
      </c>
      <c r="B13" s="79">
        <v>110</v>
      </c>
      <c r="C13" s="80">
        <v>0</v>
      </c>
      <c r="D13" s="80">
        <v>0</v>
      </c>
      <c r="E13" s="80">
        <v>208</v>
      </c>
      <c r="F13" s="80">
        <v>1080</v>
      </c>
      <c r="G13" s="80">
        <v>0</v>
      </c>
      <c r="H13" s="80">
        <v>0</v>
      </c>
      <c r="I13" s="80">
        <v>0</v>
      </c>
      <c r="J13" s="80">
        <v>0</v>
      </c>
      <c r="K13" s="80">
        <v>0</v>
      </c>
      <c r="L13" s="80">
        <v>0</v>
      </c>
      <c r="M13" s="80">
        <v>0</v>
      </c>
      <c r="N13" s="81">
        <f t="shared" si="0"/>
        <v>1398</v>
      </c>
    </row>
    <row r="14" spans="1:15">
      <c r="A14" s="78" t="s">
        <v>23</v>
      </c>
      <c r="B14" s="79">
        <v>79</v>
      </c>
      <c r="C14" s="80">
        <v>32</v>
      </c>
      <c r="D14" s="80">
        <v>881</v>
      </c>
      <c r="E14" s="80">
        <v>0</v>
      </c>
      <c r="F14" s="80">
        <v>0</v>
      </c>
      <c r="G14" s="80">
        <v>1</v>
      </c>
      <c r="H14" s="80">
        <v>3</v>
      </c>
      <c r="I14" s="80">
        <v>0</v>
      </c>
      <c r="J14" s="80">
        <v>3</v>
      </c>
      <c r="K14" s="80">
        <v>4</v>
      </c>
      <c r="L14" s="80">
        <v>0</v>
      </c>
      <c r="M14" s="80">
        <v>8</v>
      </c>
      <c r="N14" s="81">
        <f t="shared" si="0"/>
        <v>1011</v>
      </c>
    </row>
    <row r="15" spans="1:15">
      <c r="A15" s="78" t="s">
        <v>219</v>
      </c>
      <c r="B15" s="79">
        <v>0</v>
      </c>
      <c r="C15" s="80">
        <v>0</v>
      </c>
      <c r="D15" s="80">
        <v>1</v>
      </c>
      <c r="E15" s="80">
        <v>0</v>
      </c>
      <c r="F15" s="80">
        <v>0</v>
      </c>
      <c r="G15" s="80">
        <v>0</v>
      </c>
      <c r="H15" s="80">
        <v>0</v>
      </c>
      <c r="I15" s="80">
        <v>0</v>
      </c>
      <c r="J15" s="80">
        <v>0</v>
      </c>
      <c r="K15" s="80">
        <v>0</v>
      </c>
      <c r="L15" s="80">
        <v>0</v>
      </c>
      <c r="M15" s="80">
        <v>0</v>
      </c>
      <c r="N15" s="81">
        <f t="shared" si="0"/>
        <v>1</v>
      </c>
    </row>
    <row r="16" spans="1:15">
      <c r="A16" s="78" t="s">
        <v>24</v>
      </c>
      <c r="B16" s="79">
        <v>0</v>
      </c>
      <c r="C16" s="80">
        <v>0</v>
      </c>
      <c r="D16" s="80">
        <v>6</v>
      </c>
      <c r="E16" s="80">
        <v>0</v>
      </c>
      <c r="F16" s="80">
        <v>0</v>
      </c>
      <c r="G16" s="80">
        <v>0</v>
      </c>
      <c r="H16" s="80">
        <v>0</v>
      </c>
      <c r="I16" s="80">
        <v>0</v>
      </c>
      <c r="J16" s="80">
        <v>0</v>
      </c>
      <c r="K16" s="80">
        <v>0</v>
      </c>
      <c r="L16" s="80">
        <v>0</v>
      </c>
      <c r="M16" s="80">
        <v>0</v>
      </c>
      <c r="N16" s="81">
        <f t="shared" si="0"/>
        <v>6</v>
      </c>
    </row>
    <row r="17" spans="1:14">
      <c r="A17" s="78" t="s">
        <v>25</v>
      </c>
      <c r="B17" s="79">
        <v>53</v>
      </c>
      <c r="C17" s="80">
        <v>50</v>
      </c>
      <c r="D17" s="80">
        <v>1100</v>
      </c>
      <c r="E17" s="80">
        <v>0</v>
      </c>
      <c r="F17" s="80">
        <v>0</v>
      </c>
      <c r="G17" s="80">
        <v>0</v>
      </c>
      <c r="H17" s="80">
        <v>0</v>
      </c>
      <c r="I17" s="80">
        <v>0</v>
      </c>
      <c r="J17" s="80">
        <v>5</v>
      </c>
      <c r="K17" s="80">
        <v>2</v>
      </c>
      <c r="L17" s="80">
        <v>9</v>
      </c>
      <c r="M17" s="80">
        <v>2</v>
      </c>
      <c r="N17" s="81">
        <f t="shared" si="0"/>
        <v>1221</v>
      </c>
    </row>
    <row r="18" spans="1:14">
      <c r="A18" s="78" t="s">
        <v>225</v>
      </c>
      <c r="B18" s="79">
        <v>0</v>
      </c>
      <c r="C18" s="80">
        <v>0</v>
      </c>
      <c r="D18" s="80">
        <v>1</v>
      </c>
      <c r="E18" s="80">
        <v>0</v>
      </c>
      <c r="F18" s="80">
        <v>0</v>
      </c>
      <c r="G18" s="80">
        <v>0</v>
      </c>
      <c r="H18" s="80">
        <v>0</v>
      </c>
      <c r="I18" s="80">
        <v>0</v>
      </c>
      <c r="J18" s="80">
        <v>0</v>
      </c>
      <c r="K18" s="80">
        <v>0</v>
      </c>
      <c r="L18" s="80">
        <v>0</v>
      </c>
      <c r="M18" s="80">
        <v>0</v>
      </c>
      <c r="N18" s="81">
        <f t="shared" si="0"/>
        <v>1</v>
      </c>
    </row>
    <row r="19" spans="1:14">
      <c r="A19" s="78" t="s">
        <v>26</v>
      </c>
      <c r="B19" s="79">
        <v>39</v>
      </c>
      <c r="C19" s="80">
        <v>0</v>
      </c>
      <c r="D19" s="80">
        <v>0</v>
      </c>
      <c r="E19" s="80">
        <v>176</v>
      </c>
      <c r="F19" s="80">
        <v>1096</v>
      </c>
      <c r="G19" s="80">
        <v>0</v>
      </c>
      <c r="H19" s="80">
        <v>0</v>
      </c>
      <c r="I19" s="80">
        <v>0</v>
      </c>
      <c r="J19" s="80">
        <v>0</v>
      </c>
      <c r="K19" s="80">
        <v>0</v>
      </c>
      <c r="L19" s="80">
        <v>0</v>
      </c>
      <c r="M19" s="80">
        <v>0</v>
      </c>
      <c r="N19" s="81">
        <f t="shared" si="0"/>
        <v>1311</v>
      </c>
    </row>
    <row r="20" spans="1:14">
      <c r="A20" s="78" t="s">
        <v>27</v>
      </c>
      <c r="B20" s="79">
        <v>1</v>
      </c>
      <c r="C20" s="80">
        <v>0</v>
      </c>
      <c r="D20" s="80">
        <v>1</v>
      </c>
      <c r="E20" s="80">
        <v>0</v>
      </c>
      <c r="F20" s="80">
        <v>0</v>
      </c>
      <c r="G20" s="80">
        <v>0</v>
      </c>
      <c r="H20" s="80">
        <v>0</v>
      </c>
      <c r="I20" s="80">
        <v>0</v>
      </c>
      <c r="J20" s="80">
        <v>0</v>
      </c>
      <c r="K20" s="80">
        <v>0</v>
      </c>
      <c r="L20" s="80">
        <v>0</v>
      </c>
      <c r="M20" s="80">
        <v>0</v>
      </c>
      <c r="N20" s="81">
        <f t="shared" si="0"/>
        <v>2</v>
      </c>
    </row>
    <row r="21" spans="1:14">
      <c r="A21" s="78" t="s">
        <v>28</v>
      </c>
      <c r="B21" s="79">
        <v>3</v>
      </c>
      <c r="C21" s="80">
        <v>0</v>
      </c>
      <c r="D21" s="80">
        <v>5</v>
      </c>
      <c r="E21" s="80">
        <v>0</v>
      </c>
      <c r="F21" s="80">
        <v>0</v>
      </c>
      <c r="G21" s="80">
        <v>0</v>
      </c>
      <c r="H21" s="80">
        <v>0</v>
      </c>
      <c r="I21" s="80">
        <v>0</v>
      </c>
      <c r="J21" s="80">
        <v>0</v>
      </c>
      <c r="K21" s="80">
        <v>0</v>
      </c>
      <c r="L21" s="80">
        <v>0</v>
      </c>
      <c r="M21" s="80">
        <v>0</v>
      </c>
      <c r="N21" s="81">
        <f t="shared" si="0"/>
        <v>8</v>
      </c>
    </row>
    <row r="22" spans="1:14">
      <c r="A22" s="78" t="s">
        <v>29</v>
      </c>
      <c r="B22" s="79">
        <v>210</v>
      </c>
      <c r="C22" s="80">
        <v>11</v>
      </c>
      <c r="D22" s="80">
        <v>63</v>
      </c>
      <c r="E22" s="80">
        <v>0</v>
      </c>
      <c r="F22" s="80">
        <v>0</v>
      </c>
      <c r="G22" s="80">
        <v>0</v>
      </c>
      <c r="H22" s="80">
        <v>2</v>
      </c>
      <c r="I22" s="80">
        <v>0</v>
      </c>
      <c r="J22" s="80">
        <v>49</v>
      </c>
      <c r="K22" s="80">
        <v>8</v>
      </c>
      <c r="L22" s="80">
        <v>20</v>
      </c>
      <c r="M22" s="80">
        <v>21</v>
      </c>
      <c r="N22" s="81">
        <f t="shared" si="0"/>
        <v>384</v>
      </c>
    </row>
    <row r="23" spans="1:14">
      <c r="A23" s="78" t="s">
        <v>30</v>
      </c>
      <c r="B23" s="79">
        <v>0</v>
      </c>
      <c r="C23" s="80">
        <v>0</v>
      </c>
      <c r="D23" s="80">
        <v>1</v>
      </c>
      <c r="E23" s="80">
        <v>0</v>
      </c>
      <c r="F23" s="80">
        <v>0</v>
      </c>
      <c r="G23" s="80">
        <v>0</v>
      </c>
      <c r="H23" s="80">
        <v>0</v>
      </c>
      <c r="I23" s="80">
        <v>0</v>
      </c>
      <c r="J23" s="80">
        <v>0</v>
      </c>
      <c r="K23" s="80">
        <v>0</v>
      </c>
      <c r="L23" s="80">
        <v>0</v>
      </c>
      <c r="M23" s="80">
        <v>0</v>
      </c>
      <c r="N23" s="81">
        <f t="shared" si="0"/>
        <v>1</v>
      </c>
    </row>
    <row r="24" spans="1:14">
      <c r="A24" s="78" t="s">
        <v>31</v>
      </c>
      <c r="B24" s="79">
        <v>14214</v>
      </c>
      <c r="C24" s="80">
        <v>553</v>
      </c>
      <c r="D24" s="80">
        <v>5148</v>
      </c>
      <c r="E24" s="80">
        <v>0</v>
      </c>
      <c r="F24" s="80">
        <v>0</v>
      </c>
      <c r="G24" s="80">
        <v>9</v>
      </c>
      <c r="H24" s="80">
        <v>33</v>
      </c>
      <c r="I24" s="80">
        <v>1</v>
      </c>
      <c r="J24" s="80">
        <v>99</v>
      </c>
      <c r="K24" s="80">
        <v>9</v>
      </c>
      <c r="L24" s="80">
        <v>1</v>
      </c>
      <c r="M24" s="80">
        <v>47</v>
      </c>
      <c r="N24" s="81">
        <f t="shared" si="0"/>
        <v>20114</v>
      </c>
    </row>
    <row r="25" spans="1:14">
      <c r="A25" s="78" t="s">
        <v>32</v>
      </c>
      <c r="B25" s="79">
        <v>11</v>
      </c>
      <c r="C25" s="80">
        <v>2</v>
      </c>
      <c r="D25" s="80">
        <v>25</v>
      </c>
      <c r="E25" s="80">
        <v>0</v>
      </c>
      <c r="F25" s="80">
        <v>0</v>
      </c>
      <c r="G25" s="80">
        <v>0</v>
      </c>
      <c r="H25" s="80">
        <v>0</v>
      </c>
      <c r="I25" s="80">
        <v>0</v>
      </c>
      <c r="J25" s="80">
        <v>0</v>
      </c>
      <c r="K25" s="80">
        <v>0</v>
      </c>
      <c r="L25" s="80">
        <v>0</v>
      </c>
      <c r="M25" s="80">
        <v>0</v>
      </c>
      <c r="N25" s="81">
        <f t="shared" si="0"/>
        <v>38</v>
      </c>
    </row>
    <row r="26" spans="1:14">
      <c r="A26" s="78" t="s">
        <v>33</v>
      </c>
      <c r="B26" s="79">
        <v>59</v>
      </c>
      <c r="C26" s="80">
        <v>11</v>
      </c>
      <c r="D26" s="80">
        <v>62</v>
      </c>
      <c r="E26" s="80">
        <v>0</v>
      </c>
      <c r="F26" s="80">
        <v>0</v>
      </c>
      <c r="G26" s="80">
        <v>0</v>
      </c>
      <c r="H26" s="80">
        <v>6</v>
      </c>
      <c r="I26" s="80">
        <v>0</v>
      </c>
      <c r="J26" s="80">
        <v>5</v>
      </c>
      <c r="K26" s="80">
        <v>0</v>
      </c>
      <c r="L26" s="80">
        <v>0</v>
      </c>
      <c r="M26" s="80">
        <v>0</v>
      </c>
      <c r="N26" s="81">
        <f t="shared" si="0"/>
        <v>143</v>
      </c>
    </row>
    <row r="27" spans="1:14">
      <c r="A27" s="78" t="s">
        <v>34</v>
      </c>
      <c r="B27" s="79">
        <v>1</v>
      </c>
      <c r="C27" s="80">
        <v>0</v>
      </c>
      <c r="D27" s="80">
        <v>1</v>
      </c>
      <c r="E27" s="80">
        <v>0</v>
      </c>
      <c r="F27" s="80">
        <v>0</v>
      </c>
      <c r="G27" s="80">
        <v>0</v>
      </c>
      <c r="H27" s="80">
        <v>0</v>
      </c>
      <c r="I27" s="80">
        <v>0</v>
      </c>
      <c r="J27" s="80">
        <v>0</v>
      </c>
      <c r="K27" s="80">
        <v>0</v>
      </c>
      <c r="L27" s="80">
        <v>0</v>
      </c>
      <c r="M27" s="80">
        <v>0</v>
      </c>
      <c r="N27" s="81">
        <f t="shared" si="0"/>
        <v>2</v>
      </c>
    </row>
    <row r="28" spans="1:14">
      <c r="A28" s="78" t="s">
        <v>35</v>
      </c>
      <c r="B28" s="79">
        <v>112</v>
      </c>
      <c r="C28" s="80">
        <v>26</v>
      </c>
      <c r="D28" s="80">
        <v>784</v>
      </c>
      <c r="E28" s="80">
        <v>0</v>
      </c>
      <c r="F28" s="80">
        <v>0</v>
      </c>
      <c r="G28" s="80">
        <v>0</v>
      </c>
      <c r="H28" s="80">
        <v>55</v>
      </c>
      <c r="I28" s="80">
        <v>0</v>
      </c>
      <c r="J28" s="80">
        <v>0</v>
      </c>
      <c r="K28" s="80">
        <v>0</v>
      </c>
      <c r="L28" s="80">
        <v>0</v>
      </c>
      <c r="M28" s="80">
        <v>1</v>
      </c>
      <c r="N28" s="81">
        <f t="shared" si="0"/>
        <v>978</v>
      </c>
    </row>
    <row r="29" spans="1:14">
      <c r="A29" s="78" t="s">
        <v>36</v>
      </c>
      <c r="B29" s="79">
        <v>338</v>
      </c>
      <c r="C29" s="80">
        <v>0</v>
      </c>
      <c r="D29" s="80">
        <v>0</v>
      </c>
      <c r="E29" s="80">
        <v>609</v>
      </c>
      <c r="F29" s="80">
        <v>4338</v>
      </c>
      <c r="G29" s="80">
        <v>0</v>
      </c>
      <c r="H29" s="80">
        <v>0</v>
      </c>
      <c r="I29" s="80">
        <v>0</v>
      </c>
      <c r="J29" s="80">
        <v>0</v>
      </c>
      <c r="K29" s="80">
        <v>1</v>
      </c>
      <c r="L29" s="80">
        <v>0</v>
      </c>
      <c r="M29" s="80">
        <v>0</v>
      </c>
      <c r="N29" s="81">
        <f t="shared" si="0"/>
        <v>5286</v>
      </c>
    </row>
    <row r="30" spans="1:14">
      <c r="A30" s="78" t="s">
        <v>200</v>
      </c>
      <c r="B30" s="79">
        <v>1</v>
      </c>
      <c r="C30" s="80">
        <v>1</v>
      </c>
      <c r="D30" s="80">
        <v>5</v>
      </c>
      <c r="E30" s="80">
        <v>0</v>
      </c>
      <c r="F30" s="80">
        <v>0</v>
      </c>
      <c r="G30" s="80">
        <v>0</v>
      </c>
      <c r="H30" s="80">
        <v>0</v>
      </c>
      <c r="I30" s="80">
        <v>0</v>
      </c>
      <c r="J30" s="80">
        <v>0</v>
      </c>
      <c r="K30" s="80">
        <v>0</v>
      </c>
      <c r="L30" s="80">
        <v>0</v>
      </c>
      <c r="M30" s="80">
        <v>0</v>
      </c>
      <c r="N30" s="81">
        <f t="shared" si="0"/>
        <v>7</v>
      </c>
    </row>
    <row r="31" spans="1:14">
      <c r="A31" s="78" t="s">
        <v>38</v>
      </c>
      <c r="B31" s="79">
        <v>2</v>
      </c>
      <c r="C31" s="80">
        <v>0</v>
      </c>
      <c r="D31" s="80">
        <v>2</v>
      </c>
      <c r="E31" s="80">
        <v>0</v>
      </c>
      <c r="F31" s="80">
        <v>0</v>
      </c>
      <c r="G31" s="80">
        <v>0</v>
      </c>
      <c r="H31" s="80">
        <v>0</v>
      </c>
      <c r="I31" s="80">
        <v>0</v>
      </c>
      <c r="J31" s="80">
        <v>0</v>
      </c>
      <c r="K31" s="80">
        <v>0</v>
      </c>
      <c r="L31" s="80">
        <v>0</v>
      </c>
      <c r="M31" s="80">
        <v>0</v>
      </c>
      <c r="N31" s="81">
        <f t="shared" si="0"/>
        <v>4</v>
      </c>
    </row>
    <row r="32" spans="1:14">
      <c r="A32" s="78" t="s">
        <v>39</v>
      </c>
      <c r="B32" s="79">
        <v>35</v>
      </c>
      <c r="C32" s="80">
        <v>8</v>
      </c>
      <c r="D32" s="80">
        <v>59</v>
      </c>
      <c r="E32" s="80">
        <v>0</v>
      </c>
      <c r="F32" s="80">
        <v>0</v>
      </c>
      <c r="G32" s="80">
        <v>0</v>
      </c>
      <c r="H32" s="80">
        <v>0</v>
      </c>
      <c r="I32" s="80">
        <v>0</v>
      </c>
      <c r="J32" s="80">
        <v>0</v>
      </c>
      <c r="K32" s="80">
        <v>0</v>
      </c>
      <c r="L32" s="80">
        <v>0</v>
      </c>
      <c r="M32" s="80">
        <v>1</v>
      </c>
      <c r="N32" s="81">
        <f t="shared" si="0"/>
        <v>103</v>
      </c>
    </row>
    <row r="33" spans="1:14">
      <c r="A33" s="78" t="s">
        <v>40</v>
      </c>
      <c r="B33" s="79">
        <v>736</v>
      </c>
      <c r="C33" s="80">
        <v>1223</v>
      </c>
      <c r="D33" s="80">
        <v>6979</v>
      </c>
      <c r="E33" s="80">
        <v>0</v>
      </c>
      <c r="F33" s="80">
        <v>0</v>
      </c>
      <c r="G33" s="80">
        <v>0</v>
      </c>
      <c r="H33" s="80">
        <v>47</v>
      </c>
      <c r="I33" s="80">
        <v>0</v>
      </c>
      <c r="J33" s="80">
        <v>11</v>
      </c>
      <c r="K33" s="80">
        <v>0</v>
      </c>
      <c r="L33" s="80">
        <v>3</v>
      </c>
      <c r="M33" s="80">
        <v>2</v>
      </c>
      <c r="N33" s="81">
        <f t="shared" si="0"/>
        <v>9001</v>
      </c>
    </row>
    <row r="34" spans="1:14">
      <c r="A34" s="78" t="s">
        <v>41</v>
      </c>
      <c r="B34" s="79">
        <v>86</v>
      </c>
      <c r="C34" s="80">
        <v>3</v>
      </c>
      <c r="D34" s="80">
        <v>0</v>
      </c>
      <c r="E34" s="80">
        <v>50</v>
      </c>
      <c r="F34" s="80">
        <v>644</v>
      </c>
      <c r="G34" s="80">
        <v>0</v>
      </c>
      <c r="H34" s="80">
        <v>0</v>
      </c>
      <c r="I34" s="80">
        <v>0</v>
      </c>
      <c r="J34" s="80">
        <v>0</v>
      </c>
      <c r="K34" s="80">
        <v>0</v>
      </c>
      <c r="L34" s="80">
        <v>0</v>
      </c>
      <c r="M34" s="80">
        <v>0</v>
      </c>
      <c r="N34" s="81">
        <f t="shared" si="0"/>
        <v>783</v>
      </c>
    </row>
    <row r="35" spans="1:14">
      <c r="A35" s="78" t="s">
        <v>42</v>
      </c>
      <c r="B35" s="79">
        <v>8</v>
      </c>
      <c r="C35" s="80">
        <v>0</v>
      </c>
      <c r="D35" s="80">
        <v>0</v>
      </c>
      <c r="E35" s="80">
        <v>8</v>
      </c>
      <c r="F35" s="80">
        <v>74</v>
      </c>
      <c r="G35" s="80">
        <v>0</v>
      </c>
      <c r="H35" s="80">
        <v>0</v>
      </c>
      <c r="I35" s="80">
        <v>0</v>
      </c>
      <c r="J35" s="80">
        <v>0</v>
      </c>
      <c r="K35" s="80">
        <v>0</v>
      </c>
      <c r="L35" s="80">
        <v>0</v>
      </c>
      <c r="M35" s="80">
        <v>0</v>
      </c>
      <c r="N35" s="81">
        <f t="shared" si="0"/>
        <v>90</v>
      </c>
    </row>
    <row r="36" spans="1:14">
      <c r="A36" s="78" t="s">
        <v>43</v>
      </c>
      <c r="B36" s="79">
        <v>0</v>
      </c>
      <c r="C36" s="80">
        <v>0</v>
      </c>
      <c r="D36" s="80">
        <v>2</v>
      </c>
      <c r="E36" s="80">
        <v>0</v>
      </c>
      <c r="F36" s="80">
        <v>0</v>
      </c>
      <c r="G36" s="80">
        <v>0</v>
      </c>
      <c r="H36" s="80">
        <v>0</v>
      </c>
      <c r="I36" s="80">
        <v>0</v>
      </c>
      <c r="J36" s="80">
        <v>0</v>
      </c>
      <c r="K36" s="80">
        <v>0</v>
      </c>
      <c r="L36" s="80">
        <v>0</v>
      </c>
      <c r="M36" s="80">
        <v>0</v>
      </c>
      <c r="N36" s="81">
        <f t="shared" si="0"/>
        <v>2</v>
      </c>
    </row>
    <row r="37" spans="1:14">
      <c r="A37" s="78" t="s">
        <v>44</v>
      </c>
      <c r="B37" s="79">
        <v>24</v>
      </c>
      <c r="C37" s="80">
        <v>9</v>
      </c>
      <c r="D37" s="80">
        <v>52</v>
      </c>
      <c r="E37" s="80">
        <v>0</v>
      </c>
      <c r="F37" s="80">
        <v>0</v>
      </c>
      <c r="G37" s="80">
        <v>0</v>
      </c>
      <c r="H37" s="80">
        <v>1</v>
      </c>
      <c r="I37" s="80">
        <v>0</v>
      </c>
      <c r="J37" s="80">
        <v>0</v>
      </c>
      <c r="K37" s="80">
        <v>0</v>
      </c>
      <c r="L37" s="80">
        <v>0</v>
      </c>
      <c r="M37" s="80">
        <v>0</v>
      </c>
      <c r="N37" s="81">
        <f t="shared" ref="N37:N68" si="1">SUM(B37:M37)</f>
        <v>86</v>
      </c>
    </row>
    <row r="38" spans="1:14">
      <c r="A38" s="78" t="s">
        <v>45</v>
      </c>
      <c r="B38" s="79">
        <v>299</v>
      </c>
      <c r="C38" s="80">
        <v>0</v>
      </c>
      <c r="D38" s="80">
        <v>0</v>
      </c>
      <c r="E38" s="80">
        <v>271</v>
      </c>
      <c r="F38" s="80">
        <v>1796</v>
      </c>
      <c r="G38" s="80">
        <v>0</v>
      </c>
      <c r="H38" s="80">
        <v>0</v>
      </c>
      <c r="I38" s="80">
        <v>0</v>
      </c>
      <c r="J38" s="80">
        <v>0</v>
      </c>
      <c r="K38" s="80">
        <v>0</v>
      </c>
      <c r="L38" s="80">
        <v>0</v>
      </c>
      <c r="M38" s="80">
        <v>0</v>
      </c>
      <c r="N38" s="81">
        <f t="shared" si="1"/>
        <v>2366</v>
      </c>
    </row>
    <row r="39" spans="1:14">
      <c r="A39" s="78" t="s">
        <v>46</v>
      </c>
      <c r="B39" s="79">
        <v>34</v>
      </c>
      <c r="C39" s="80">
        <v>0</v>
      </c>
      <c r="D39" s="80">
        <v>0</v>
      </c>
      <c r="E39" s="80">
        <v>192</v>
      </c>
      <c r="F39" s="80">
        <v>804</v>
      </c>
      <c r="G39" s="80">
        <v>0</v>
      </c>
      <c r="H39" s="80">
        <v>0</v>
      </c>
      <c r="I39" s="80">
        <v>0</v>
      </c>
      <c r="J39" s="80">
        <v>0</v>
      </c>
      <c r="K39" s="80">
        <v>0</v>
      </c>
      <c r="L39" s="80">
        <v>0</v>
      </c>
      <c r="M39" s="80">
        <v>0</v>
      </c>
      <c r="N39" s="81">
        <f t="shared" si="1"/>
        <v>1030</v>
      </c>
    </row>
    <row r="40" spans="1:14">
      <c r="A40" s="78" t="s">
        <v>47</v>
      </c>
      <c r="B40" s="79">
        <v>7</v>
      </c>
      <c r="C40" s="80">
        <v>2</v>
      </c>
      <c r="D40" s="80">
        <v>21</v>
      </c>
      <c r="E40" s="80">
        <v>0</v>
      </c>
      <c r="F40" s="80">
        <v>0</v>
      </c>
      <c r="G40" s="80">
        <v>0</v>
      </c>
      <c r="H40" s="80">
        <v>1</v>
      </c>
      <c r="I40" s="80">
        <v>0</v>
      </c>
      <c r="J40" s="80">
        <v>3</v>
      </c>
      <c r="K40" s="80">
        <v>2</v>
      </c>
      <c r="L40" s="80">
        <v>0</v>
      </c>
      <c r="M40" s="80">
        <v>2</v>
      </c>
      <c r="N40" s="81">
        <f t="shared" si="1"/>
        <v>38</v>
      </c>
    </row>
    <row r="41" spans="1:14">
      <c r="A41" s="78" t="s">
        <v>48</v>
      </c>
      <c r="B41" s="79">
        <v>0</v>
      </c>
      <c r="C41" s="80">
        <v>0</v>
      </c>
      <c r="D41" s="80">
        <v>3</v>
      </c>
      <c r="E41" s="80">
        <v>0</v>
      </c>
      <c r="F41" s="80">
        <v>0</v>
      </c>
      <c r="G41" s="80">
        <v>0</v>
      </c>
      <c r="H41" s="80">
        <v>0</v>
      </c>
      <c r="I41" s="80">
        <v>0</v>
      </c>
      <c r="J41" s="80">
        <v>0</v>
      </c>
      <c r="K41" s="80">
        <v>0</v>
      </c>
      <c r="L41" s="80">
        <v>0</v>
      </c>
      <c r="M41" s="80">
        <v>0</v>
      </c>
      <c r="N41" s="81">
        <f t="shared" si="1"/>
        <v>3</v>
      </c>
    </row>
    <row r="42" spans="1:14">
      <c r="A42" s="78" t="s">
        <v>49</v>
      </c>
      <c r="B42" s="79">
        <v>16</v>
      </c>
      <c r="C42" s="80">
        <v>0</v>
      </c>
      <c r="D42" s="80">
        <v>33</v>
      </c>
      <c r="E42" s="80">
        <v>0</v>
      </c>
      <c r="F42" s="80">
        <v>0</v>
      </c>
      <c r="G42" s="80">
        <v>0</v>
      </c>
      <c r="H42" s="80">
        <v>0</v>
      </c>
      <c r="I42" s="80">
        <v>0</v>
      </c>
      <c r="J42" s="80">
        <v>0</v>
      </c>
      <c r="K42" s="80">
        <v>0</v>
      </c>
      <c r="L42" s="80">
        <v>0</v>
      </c>
      <c r="M42" s="80">
        <v>1</v>
      </c>
      <c r="N42" s="81">
        <f t="shared" si="1"/>
        <v>50</v>
      </c>
    </row>
    <row r="43" spans="1:14">
      <c r="A43" s="78" t="s">
        <v>50</v>
      </c>
      <c r="B43" s="79">
        <v>0</v>
      </c>
      <c r="C43" s="80">
        <v>0</v>
      </c>
      <c r="D43" s="80">
        <v>1</v>
      </c>
      <c r="E43" s="80">
        <v>0</v>
      </c>
      <c r="F43" s="80">
        <v>0</v>
      </c>
      <c r="G43" s="80">
        <v>0</v>
      </c>
      <c r="H43" s="80">
        <v>0</v>
      </c>
      <c r="I43" s="80">
        <v>0</v>
      </c>
      <c r="J43" s="80">
        <v>0</v>
      </c>
      <c r="K43" s="80">
        <v>0</v>
      </c>
      <c r="L43" s="80">
        <v>0</v>
      </c>
      <c r="M43" s="80">
        <v>0</v>
      </c>
      <c r="N43" s="81">
        <f t="shared" si="1"/>
        <v>1</v>
      </c>
    </row>
    <row r="44" spans="1:14">
      <c r="A44" s="78" t="s">
        <v>51</v>
      </c>
      <c r="B44" s="79">
        <v>440</v>
      </c>
      <c r="C44" s="80">
        <v>45</v>
      </c>
      <c r="D44" s="80">
        <v>841</v>
      </c>
      <c r="E44" s="80">
        <v>0</v>
      </c>
      <c r="F44" s="80">
        <v>0</v>
      </c>
      <c r="G44" s="80">
        <v>0</v>
      </c>
      <c r="H44" s="80">
        <v>12</v>
      </c>
      <c r="I44" s="80">
        <v>0</v>
      </c>
      <c r="J44" s="80">
        <v>44</v>
      </c>
      <c r="K44" s="80">
        <v>2</v>
      </c>
      <c r="L44" s="80">
        <v>0</v>
      </c>
      <c r="M44" s="80">
        <v>5</v>
      </c>
      <c r="N44" s="81">
        <f t="shared" si="1"/>
        <v>1389</v>
      </c>
    </row>
    <row r="45" spans="1:14">
      <c r="A45" s="78" t="s">
        <v>52</v>
      </c>
      <c r="B45" s="79">
        <v>20</v>
      </c>
      <c r="C45" s="80">
        <v>0</v>
      </c>
      <c r="D45" s="80">
        <v>42</v>
      </c>
      <c r="E45" s="80">
        <v>0</v>
      </c>
      <c r="F45" s="80">
        <v>0</v>
      </c>
      <c r="G45" s="80">
        <v>0</v>
      </c>
      <c r="H45" s="80">
        <v>1</v>
      </c>
      <c r="I45" s="80">
        <v>0</v>
      </c>
      <c r="J45" s="80">
        <v>0</v>
      </c>
      <c r="K45" s="80">
        <v>0</v>
      </c>
      <c r="L45" s="80">
        <v>0</v>
      </c>
      <c r="M45" s="80">
        <v>0</v>
      </c>
      <c r="N45" s="81">
        <f t="shared" si="1"/>
        <v>63</v>
      </c>
    </row>
    <row r="46" spans="1:14">
      <c r="A46" s="78" t="s">
        <v>53</v>
      </c>
      <c r="B46" s="79">
        <v>1</v>
      </c>
      <c r="C46" s="80">
        <v>0</v>
      </c>
      <c r="D46" s="80">
        <v>3</v>
      </c>
      <c r="E46" s="80">
        <v>0</v>
      </c>
      <c r="F46" s="80">
        <v>0</v>
      </c>
      <c r="G46" s="80">
        <v>0</v>
      </c>
      <c r="H46" s="80">
        <v>0</v>
      </c>
      <c r="I46" s="80">
        <v>0</v>
      </c>
      <c r="J46" s="80">
        <v>0</v>
      </c>
      <c r="K46" s="80">
        <v>10</v>
      </c>
      <c r="L46" s="80">
        <v>0</v>
      </c>
      <c r="M46" s="80">
        <v>0</v>
      </c>
      <c r="N46" s="81">
        <f t="shared" si="1"/>
        <v>14</v>
      </c>
    </row>
    <row r="47" spans="1:14">
      <c r="A47" s="78" t="s">
        <v>54</v>
      </c>
      <c r="B47" s="79">
        <v>5</v>
      </c>
      <c r="C47" s="80">
        <v>0</v>
      </c>
      <c r="D47" s="80">
        <v>0</v>
      </c>
      <c r="E47" s="80">
        <v>23</v>
      </c>
      <c r="F47" s="80">
        <v>163</v>
      </c>
      <c r="G47" s="80">
        <v>0</v>
      </c>
      <c r="H47" s="80">
        <v>0</v>
      </c>
      <c r="I47" s="80">
        <v>0</v>
      </c>
      <c r="J47" s="80">
        <v>0</v>
      </c>
      <c r="K47" s="80">
        <v>0</v>
      </c>
      <c r="L47" s="80">
        <v>0</v>
      </c>
      <c r="M47" s="80">
        <v>0</v>
      </c>
      <c r="N47" s="81">
        <f t="shared" si="1"/>
        <v>191</v>
      </c>
    </row>
    <row r="48" spans="1:14">
      <c r="A48" s="78" t="s">
        <v>55</v>
      </c>
      <c r="B48" s="79">
        <v>17</v>
      </c>
      <c r="C48" s="80">
        <v>3</v>
      </c>
      <c r="D48" s="80">
        <v>31</v>
      </c>
      <c r="E48" s="80">
        <v>0</v>
      </c>
      <c r="F48" s="80">
        <v>0</v>
      </c>
      <c r="G48" s="80">
        <v>0</v>
      </c>
      <c r="H48" s="80">
        <v>0</v>
      </c>
      <c r="I48" s="80">
        <v>0</v>
      </c>
      <c r="J48" s="80">
        <v>4</v>
      </c>
      <c r="K48" s="80">
        <v>0</v>
      </c>
      <c r="L48" s="80">
        <v>0</v>
      </c>
      <c r="M48" s="80">
        <v>0</v>
      </c>
      <c r="N48" s="81">
        <f t="shared" si="1"/>
        <v>55</v>
      </c>
    </row>
    <row r="49" spans="1:14">
      <c r="A49" s="78" t="s">
        <v>56</v>
      </c>
      <c r="B49" s="79">
        <v>0</v>
      </c>
      <c r="C49" s="80">
        <v>0</v>
      </c>
      <c r="D49" s="80">
        <v>1</v>
      </c>
      <c r="E49" s="80">
        <v>0</v>
      </c>
      <c r="F49" s="80">
        <v>0</v>
      </c>
      <c r="G49" s="80">
        <v>0</v>
      </c>
      <c r="H49" s="80">
        <v>0</v>
      </c>
      <c r="I49" s="80">
        <v>0</v>
      </c>
      <c r="J49" s="80">
        <v>0</v>
      </c>
      <c r="K49" s="80">
        <v>0</v>
      </c>
      <c r="L49" s="80">
        <v>0</v>
      </c>
      <c r="M49" s="80">
        <v>0</v>
      </c>
      <c r="N49" s="81">
        <f t="shared" si="1"/>
        <v>1</v>
      </c>
    </row>
    <row r="50" spans="1:14">
      <c r="A50" s="78" t="s">
        <v>57</v>
      </c>
      <c r="B50" s="79">
        <v>95</v>
      </c>
      <c r="C50" s="80">
        <v>59</v>
      </c>
      <c r="D50" s="80">
        <v>499</v>
      </c>
      <c r="E50" s="80">
        <v>0</v>
      </c>
      <c r="F50" s="80">
        <v>0</v>
      </c>
      <c r="G50" s="80">
        <v>0</v>
      </c>
      <c r="H50" s="80">
        <v>14</v>
      </c>
      <c r="I50" s="80">
        <v>0</v>
      </c>
      <c r="J50" s="80">
        <v>0</v>
      </c>
      <c r="K50" s="80">
        <v>0</v>
      </c>
      <c r="L50" s="80">
        <v>0</v>
      </c>
      <c r="M50" s="80">
        <v>3</v>
      </c>
      <c r="N50" s="81">
        <f t="shared" si="1"/>
        <v>670</v>
      </c>
    </row>
    <row r="51" spans="1:14">
      <c r="A51" s="78" t="s">
        <v>58</v>
      </c>
      <c r="B51" s="79">
        <v>17</v>
      </c>
      <c r="C51" s="80">
        <v>0</v>
      </c>
      <c r="D51" s="80">
        <v>0</v>
      </c>
      <c r="E51" s="80">
        <v>44</v>
      </c>
      <c r="F51" s="80">
        <v>920</v>
      </c>
      <c r="G51" s="80">
        <v>0</v>
      </c>
      <c r="H51" s="80">
        <v>0</v>
      </c>
      <c r="I51" s="80">
        <v>0</v>
      </c>
      <c r="J51" s="80">
        <v>0</v>
      </c>
      <c r="K51" s="80">
        <v>0</v>
      </c>
      <c r="L51" s="80">
        <v>0</v>
      </c>
      <c r="M51" s="80">
        <v>0</v>
      </c>
      <c r="N51" s="81">
        <f t="shared" si="1"/>
        <v>981</v>
      </c>
    </row>
    <row r="52" spans="1:14">
      <c r="A52" s="78" t="s">
        <v>59</v>
      </c>
      <c r="B52" s="79">
        <v>136</v>
      </c>
      <c r="C52" s="80">
        <v>0</v>
      </c>
      <c r="D52" s="80">
        <v>0</v>
      </c>
      <c r="E52" s="80">
        <v>470</v>
      </c>
      <c r="F52" s="80">
        <v>5235</v>
      </c>
      <c r="G52" s="80">
        <v>0</v>
      </c>
      <c r="H52" s="80">
        <v>0</v>
      </c>
      <c r="I52" s="80">
        <v>0</v>
      </c>
      <c r="J52" s="80">
        <v>0</v>
      </c>
      <c r="K52" s="80">
        <v>0</v>
      </c>
      <c r="L52" s="80">
        <v>0</v>
      </c>
      <c r="M52" s="80">
        <v>0</v>
      </c>
      <c r="N52" s="81">
        <f t="shared" si="1"/>
        <v>5841</v>
      </c>
    </row>
    <row r="53" spans="1:14">
      <c r="A53" s="78" t="s">
        <v>60</v>
      </c>
      <c r="B53" s="79">
        <v>1</v>
      </c>
      <c r="C53" s="80">
        <v>0</v>
      </c>
      <c r="D53" s="80">
        <v>2</v>
      </c>
      <c r="E53" s="80">
        <v>0</v>
      </c>
      <c r="F53" s="80">
        <v>0</v>
      </c>
      <c r="G53" s="80">
        <v>0</v>
      </c>
      <c r="H53" s="80">
        <v>1</v>
      </c>
      <c r="I53" s="80">
        <v>0</v>
      </c>
      <c r="J53" s="80">
        <v>0</v>
      </c>
      <c r="K53" s="80">
        <v>0</v>
      </c>
      <c r="L53" s="80">
        <v>0</v>
      </c>
      <c r="M53" s="80">
        <v>0</v>
      </c>
      <c r="N53" s="81">
        <f t="shared" si="1"/>
        <v>4</v>
      </c>
    </row>
    <row r="54" spans="1:14">
      <c r="A54" s="78" t="s">
        <v>61</v>
      </c>
      <c r="B54" s="79">
        <v>12</v>
      </c>
      <c r="C54" s="80">
        <v>2</v>
      </c>
      <c r="D54" s="80">
        <v>15</v>
      </c>
      <c r="E54" s="80">
        <v>0</v>
      </c>
      <c r="F54" s="80">
        <v>0</v>
      </c>
      <c r="G54" s="80">
        <v>0</v>
      </c>
      <c r="H54" s="80">
        <v>0</v>
      </c>
      <c r="I54" s="80">
        <v>0</v>
      </c>
      <c r="J54" s="80">
        <v>0</v>
      </c>
      <c r="K54" s="80">
        <v>0</v>
      </c>
      <c r="L54" s="80">
        <v>1</v>
      </c>
      <c r="M54" s="80">
        <v>1</v>
      </c>
      <c r="N54" s="81">
        <f t="shared" si="1"/>
        <v>31</v>
      </c>
    </row>
    <row r="55" spans="1:14">
      <c r="A55" s="78" t="s">
        <v>62</v>
      </c>
      <c r="B55" s="79">
        <v>18</v>
      </c>
      <c r="C55" s="80">
        <v>3</v>
      </c>
      <c r="D55" s="80">
        <v>50</v>
      </c>
      <c r="E55" s="80">
        <v>0</v>
      </c>
      <c r="F55" s="80">
        <v>0</v>
      </c>
      <c r="G55" s="80">
        <v>0</v>
      </c>
      <c r="H55" s="80">
        <v>2</v>
      </c>
      <c r="I55" s="80">
        <v>0</v>
      </c>
      <c r="J55" s="80">
        <v>0</v>
      </c>
      <c r="K55" s="80">
        <v>0</v>
      </c>
      <c r="L55" s="80">
        <v>0</v>
      </c>
      <c r="M55" s="80">
        <v>1</v>
      </c>
      <c r="N55" s="81">
        <f t="shared" si="1"/>
        <v>74</v>
      </c>
    </row>
    <row r="56" spans="1:14">
      <c r="A56" s="78" t="s">
        <v>63</v>
      </c>
      <c r="B56" s="79">
        <v>122</v>
      </c>
      <c r="C56" s="80">
        <v>0</v>
      </c>
      <c r="D56" s="80">
        <v>0</v>
      </c>
      <c r="E56" s="80">
        <v>222</v>
      </c>
      <c r="F56" s="80">
        <v>1000</v>
      </c>
      <c r="G56" s="80">
        <v>0</v>
      </c>
      <c r="H56" s="80">
        <v>0</v>
      </c>
      <c r="I56" s="80">
        <v>0</v>
      </c>
      <c r="J56" s="80">
        <v>0</v>
      </c>
      <c r="K56" s="80">
        <v>0</v>
      </c>
      <c r="L56" s="80">
        <v>0</v>
      </c>
      <c r="M56" s="80">
        <v>0</v>
      </c>
      <c r="N56" s="81">
        <f t="shared" si="1"/>
        <v>1344</v>
      </c>
    </row>
    <row r="57" spans="1:14">
      <c r="A57" s="78" t="s">
        <v>64</v>
      </c>
      <c r="B57" s="79">
        <v>0</v>
      </c>
      <c r="C57" s="80">
        <v>0</v>
      </c>
      <c r="D57" s="80">
        <v>1</v>
      </c>
      <c r="E57" s="80">
        <v>0</v>
      </c>
      <c r="F57" s="80">
        <v>0</v>
      </c>
      <c r="G57" s="80">
        <v>0</v>
      </c>
      <c r="H57" s="80">
        <v>0</v>
      </c>
      <c r="I57" s="80">
        <v>0</v>
      </c>
      <c r="J57" s="80">
        <v>0</v>
      </c>
      <c r="K57" s="80">
        <v>0</v>
      </c>
      <c r="L57" s="80">
        <v>0</v>
      </c>
      <c r="M57" s="80">
        <v>0</v>
      </c>
      <c r="N57" s="81">
        <f t="shared" si="1"/>
        <v>1</v>
      </c>
    </row>
    <row r="58" spans="1:14">
      <c r="A58" s="78" t="s">
        <v>65</v>
      </c>
      <c r="B58" s="79">
        <v>173</v>
      </c>
      <c r="C58" s="80">
        <v>52</v>
      </c>
      <c r="D58" s="80">
        <v>2472</v>
      </c>
      <c r="E58" s="80">
        <v>0</v>
      </c>
      <c r="F58" s="80">
        <v>0</v>
      </c>
      <c r="G58" s="80">
        <v>0</v>
      </c>
      <c r="H58" s="80">
        <v>3</v>
      </c>
      <c r="I58" s="80">
        <v>0</v>
      </c>
      <c r="J58" s="80">
        <v>0</v>
      </c>
      <c r="K58" s="80">
        <v>7</v>
      </c>
      <c r="L58" s="80">
        <v>2</v>
      </c>
      <c r="M58" s="80">
        <v>158</v>
      </c>
      <c r="N58" s="81">
        <f t="shared" si="1"/>
        <v>2867</v>
      </c>
    </row>
    <row r="59" spans="1:14">
      <c r="A59" s="78" t="s">
        <v>66</v>
      </c>
      <c r="B59" s="79">
        <v>0</v>
      </c>
      <c r="C59" s="80">
        <v>0</v>
      </c>
      <c r="D59" s="80">
        <v>2</v>
      </c>
      <c r="E59" s="80">
        <v>0</v>
      </c>
      <c r="F59" s="80">
        <v>0</v>
      </c>
      <c r="G59" s="80">
        <v>0</v>
      </c>
      <c r="H59" s="80">
        <v>0</v>
      </c>
      <c r="I59" s="80">
        <v>0</v>
      </c>
      <c r="J59" s="80">
        <v>0</v>
      </c>
      <c r="K59" s="80">
        <v>0</v>
      </c>
      <c r="L59" s="80">
        <v>0</v>
      </c>
      <c r="M59" s="80">
        <v>0</v>
      </c>
      <c r="N59" s="81">
        <f t="shared" si="1"/>
        <v>2</v>
      </c>
    </row>
    <row r="60" spans="1:14">
      <c r="A60" s="78" t="s">
        <v>67</v>
      </c>
      <c r="B60" s="79">
        <v>9</v>
      </c>
      <c r="C60" s="80">
        <v>0</v>
      </c>
      <c r="D60" s="80">
        <v>16</v>
      </c>
      <c r="E60" s="80">
        <v>0</v>
      </c>
      <c r="F60" s="80">
        <v>0</v>
      </c>
      <c r="G60" s="80">
        <v>0</v>
      </c>
      <c r="H60" s="80">
        <v>0</v>
      </c>
      <c r="I60" s="80">
        <v>0</v>
      </c>
      <c r="J60" s="80">
        <v>0</v>
      </c>
      <c r="K60" s="80">
        <v>0</v>
      </c>
      <c r="L60" s="80">
        <v>0</v>
      </c>
      <c r="M60" s="80">
        <v>1</v>
      </c>
      <c r="N60" s="81">
        <f t="shared" si="1"/>
        <v>26</v>
      </c>
    </row>
    <row r="61" spans="1:14">
      <c r="A61" s="78" t="s">
        <v>68</v>
      </c>
      <c r="B61" s="79">
        <v>12</v>
      </c>
      <c r="C61" s="80">
        <v>2</v>
      </c>
      <c r="D61" s="80">
        <v>18</v>
      </c>
      <c r="E61" s="80">
        <v>0</v>
      </c>
      <c r="F61" s="80">
        <v>0</v>
      </c>
      <c r="G61" s="80">
        <v>0</v>
      </c>
      <c r="H61" s="80">
        <v>0</v>
      </c>
      <c r="I61" s="80">
        <v>0</v>
      </c>
      <c r="J61" s="80">
        <v>0</v>
      </c>
      <c r="K61" s="80">
        <v>0</v>
      </c>
      <c r="L61" s="80">
        <v>1</v>
      </c>
      <c r="M61" s="80">
        <v>4</v>
      </c>
      <c r="N61" s="81">
        <f t="shared" si="1"/>
        <v>37</v>
      </c>
    </row>
    <row r="62" spans="1:14">
      <c r="A62" s="78" t="s">
        <v>69</v>
      </c>
      <c r="B62" s="79">
        <v>1</v>
      </c>
      <c r="C62" s="80">
        <v>0</v>
      </c>
      <c r="D62" s="80">
        <v>3</v>
      </c>
      <c r="E62" s="80">
        <v>0</v>
      </c>
      <c r="F62" s="80">
        <v>0</v>
      </c>
      <c r="G62" s="80">
        <v>0</v>
      </c>
      <c r="H62" s="80">
        <v>0</v>
      </c>
      <c r="I62" s="80">
        <v>0</v>
      </c>
      <c r="J62" s="80">
        <v>0</v>
      </c>
      <c r="K62" s="80">
        <v>0</v>
      </c>
      <c r="L62" s="80">
        <v>0</v>
      </c>
      <c r="M62" s="80">
        <v>1</v>
      </c>
      <c r="N62" s="81">
        <f t="shared" si="1"/>
        <v>5</v>
      </c>
    </row>
    <row r="63" spans="1:14">
      <c r="A63" s="78" t="s">
        <v>70</v>
      </c>
      <c r="B63" s="79">
        <v>0</v>
      </c>
      <c r="C63" s="80">
        <v>0</v>
      </c>
      <c r="D63" s="80">
        <v>1</v>
      </c>
      <c r="E63" s="80">
        <v>0</v>
      </c>
      <c r="F63" s="80">
        <v>0</v>
      </c>
      <c r="G63" s="80">
        <v>0</v>
      </c>
      <c r="H63" s="80">
        <v>0</v>
      </c>
      <c r="I63" s="80">
        <v>0</v>
      </c>
      <c r="J63" s="80">
        <v>0</v>
      </c>
      <c r="K63" s="80">
        <v>0</v>
      </c>
      <c r="L63" s="80">
        <v>0</v>
      </c>
      <c r="M63" s="80">
        <v>0</v>
      </c>
      <c r="N63" s="81">
        <f t="shared" si="1"/>
        <v>1</v>
      </c>
    </row>
    <row r="64" spans="1:14">
      <c r="A64" s="78" t="s">
        <v>71</v>
      </c>
      <c r="B64" s="79">
        <v>3</v>
      </c>
      <c r="C64" s="80">
        <v>0</v>
      </c>
      <c r="D64" s="80">
        <v>7</v>
      </c>
      <c r="E64" s="80">
        <v>0</v>
      </c>
      <c r="F64" s="80">
        <v>0</v>
      </c>
      <c r="G64" s="80">
        <v>0</v>
      </c>
      <c r="H64" s="80">
        <v>0</v>
      </c>
      <c r="I64" s="80">
        <v>0</v>
      </c>
      <c r="J64" s="80">
        <v>0</v>
      </c>
      <c r="K64" s="80">
        <v>0</v>
      </c>
      <c r="L64" s="80">
        <v>0</v>
      </c>
      <c r="M64" s="80">
        <v>0</v>
      </c>
      <c r="N64" s="81">
        <f t="shared" si="1"/>
        <v>10</v>
      </c>
    </row>
    <row r="65" spans="1:14">
      <c r="A65" s="78" t="s">
        <v>72</v>
      </c>
      <c r="B65" s="79">
        <v>47</v>
      </c>
      <c r="C65" s="80">
        <v>0</v>
      </c>
      <c r="D65" s="80">
        <v>0</v>
      </c>
      <c r="E65" s="80">
        <v>207</v>
      </c>
      <c r="F65" s="80">
        <v>5475</v>
      </c>
      <c r="G65" s="80">
        <v>0</v>
      </c>
      <c r="H65" s="80">
        <v>0</v>
      </c>
      <c r="I65" s="80">
        <v>0</v>
      </c>
      <c r="J65" s="80">
        <v>0</v>
      </c>
      <c r="K65" s="80">
        <v>0</v>
      </c>
      <c r="L65" s="80">
        <v>0</v>
      </c>
      <c r="M65" s="80">
        <v>0</v>
      </c>
      <c r="N65" s="81">
        <f t="shared" si="1"/>
        <v>5729</v>
      </c>
    </row>
    <row r="66" spans="1:14">
      <c r="A66" s="78" t="s">
        <v>73</v>
      </c>
      <c r="B66" s="79">
        <v>2</v>
      </c>
      <c r="C66" s="80">
        <v>1</v>
      </c>
      <c r="D66" s="80">
        <v>11</v>
      </c>
      <c r="E66" s="80">
        <v>0</v>
      </c>
      <c r="F66" s="80">
        <v>0</v>
      </c>
      <c r="G66" s="80">
        <v>0</v>
      </c>
      <c r="H66" s="80">
        <v>0</v>
      </c>
      <c r="I66" s="80">
        <v>0</v>
      </c>
      <c r="J66" s="80">
        <v>0</v>
      </c>
      <c r="K66" s="80">
        <v>0</v>
      </c>
      <c r="L66" s="80">
        <v>0</v>
      </c>
      <c r="M66" s="80">
        <v>0</v>
      </c>
      <c r="N66" s="81">
        <f t="shared" si="1"/>
        <v>14</v>
      </c>
    </row>
    <row r="67" spans="1:14">
      <c r="A67" s="78" t="s">
        <v>74</v>
      </c>
      <c r="B67" s="79">
        <v>1</v>
      </c>
      <c r="C67" s="80">
        <v>4</v>
      </c>
      <c r="D67" s="80">
        <v>33</v>
      </c>
      <c r="E67" s="80">
        <v>0</v>
      </c>
      <c r="F67" s="80">
        <v>0</v>
      </c>
      <c r="G67" s="80">
        <v>0</v>
      </c>
      <c r="H67" s="80">
        <v>0</v>
      </c>
      <c r="I67" s="80">
        <v>0</v>
      </c>
      <c r="J67" s="80">
        <v>0</v>
      </c>
      <c r="K67" s="80">
        <v>0</v>
      </c>
      <c r="L67" s="80">
        <v>0</v>
      </c>
      <c r="M67" s="80">
        <v>0</v>
      </c>
      <c r="N67" s="81">
        <f t="shared" si="1"/>
        <v>38</v>
      </c>
    </row>
    <row r="68" spans="1:14">
      <c r="A68" s="78" t="s">
        <v>75</v>
      </c>
      <c r="B68" s="79">
        <v>536</v>
      </c>
      <c r="C68" s="80">
        <v>582</v>
      </c>
      <c r="D68" s="80">
        <v>7701</v>
      </c>
      <c r="E68" s="80">
        <v>0</v>
      </c>
      <c r="F68" s="80">
        <v>0</v>
      </c>
      <c r="G68" s="80">
        <v>1</v>
      </c>
      <c r="H68" s="80">
        <v>20</v>
      </c>
      <c r="I68" s="80">
        <v>0</v>
      </c>
      <c r="J68" s="80">
        <v>1</v>
      </c>
      <c r="K68" s="80">
        <v>0</v>
      </c>
      <c r="L68" s="80">
        <v>1</v>
      </c>
      <c r="M68" s="80">
        <v>8</v>
      </c>
      <c r="N68" s="81">
        <f t="shared" si="1"/>
        <v>8850</v>
      </c>
    </row>
    <row r="69" spans="1:14">
      <c r="A69" s="78" t="s">
        <v>76</v>
      </c>
      <c r="B69" s="79">
        <v>44</v>
      </c>
      <c r="C69" s="80">
        <v>8</v>
      </c>
      <c r="D69" s="80">
        <v>189</v>
      </c>
      <c r="E69" s="80">
        <v>0</v>
      </c>
      <c r="F69" s="80">
        <v>0</v>
      </c>
      <c r="G69" s="80">
        <v>0</v>
      </c>
      <c r="H69" s="80">
        <v>2</v>
      </c>
      <c r="I69" s="80">
        <v>0</v>
      </c>
      <c r="J69" s="80">
        <v>0</v>
      </c>
      <c r="K69" s="80">
        <v>0</v>
      </c>
      <c r="L69" s="80">
        <v>0</v>
      </c>
      <c r="M69" s="80">
        <v>1</v>
      </c>
      <c r="N69" s="81">
        <f t="shared" ref="N69:N100" si="2">SUM(B69:M69)</f>
        <v>244</v>
      </c>
    </row>
    <row r="70" spans="1:14">
      <c r="A70" s="78" t="s">
        <v>77</v>
      </c>
      <c r="B70" s="79">
        <v>104</v>
      </c>
      <c r="C70" s="80">
        <v>12</v>
      </c>
      <c r="D70" s="80">
        <v>908</v>
      </c>
      <c r="E70" s="80">
        <v>0</v>
      </c>
      <c r="F70" s="80">
        <v>0</v>
      </c>
      <c r="G70" s="80">
        <v>1</v>
      </c>
      <c r="H70" s="80">
        <v>4</v>
      </c>
      <c r="I70" s="80">
        <v>0</v>
      </c>
      <c r="J70" s="80">
        <v>74</v>
      </c>
      <c r="K70" s="80">
        <v>56</v>
      </c>
      <c r="L70" s="80">
        <v>0</v>
      </c>
      <c r="M70" s="80">
        <v>4</v>
      </c>
      <c r="N70" s="81">
        <f t="shared" si="2"/>
        <v>1163</v>
      </c>
    </row>
    <row r="71" spans="1:14">
      <c r="A71" s="78" t="s">
        <v>78</v>
      </c>
      <c r="B71" s="79">
        <v>39</v>
      </c>
      <c r="C71" s="80">
        <v>13</v>
      </c>
      <c r="D71" s="80">
        <v>346</v>
      </c>
      <c r="E71" s="80">
        <v>0</v>
      </c>
      <c r="F71" s="80">
        <v>0</v>
      </c>
      <c r="G71" s="80">
        <v>0</v>
      </c>
      <c r="H71" s="80">
        <v>5</v>
      </c>
      <c r="I71" s="80">
        <v>0</v>
      </c>
      <c r="J71" s="80">
        <v>20</v>
      </c>
      <c r="K71" s="80">
        <v>2</v>
      </c>
      <c r="L71" s="80">
        <v>1</v>
      </c>
      <c r="M71" s="80">
        <v>0</v>
      </c>
      <c r="N71" s="81">
        <f t="shared" si="2"/>
        <v>426</v>
      </c>
    </row>
    <row r="72" spans="1:14">
      <c r="A72" s="78" t="s">
        <v>79</v>
      </c>
      <c r="B72" s="79">
        <v>19</v>
      </c>
      <c r="C72" s="80">
        <v>0</v>
      </c>
      <c r="D72" s="80">
        <v>0</v>
      </c>
      <c r="E72" s="80">
        <v>62</v>
      </c>
      <c r="F72" s="80">
        <v>856</v>
      </c>
      <c r="G72" s="80">
        <v>0</v>
      </c>
      <c r="H72" s="80">
        <v>0</v>
      </c>
      <c r="I72" s="80">
        <v>0</v>
      </c>
      <c r="J72" s="80">
        <v>0</v>
      </c>
      <c r="K72" s="80">
        <v>0</v>
      </c>
      <c r="L72" s="80">
        <v>0</v>
      </c>
      <c r="M72" s="80">
        <v>0</v>
      </c>
      <c r="N72" s="81">
        <f t="shared" si="2"/>
        <v>937</v>
      </c>
    </row>
    <row r="73" spans="1:14">
      <c r="A73" s="78" t="s">
        <v>80</v>
      </c>
      <c r="B73" s="79">
        <v>3</v>
      </c>
      <c r="C73" s="80">
        <v>0</v>
      </c>
      <c r="D73" s="80">
        <v>0</v>
      </c>
      <c r="E73" s="80">
        <v>4</v>
      </c>
      <c r="F73" s="80">
        <v>43</v>
      </c>
      <c r="G73" s="80">
        <v>0</v>
      </c>
      <c r="H73" s="80">
        <v>0</v>
      </c>
      <c r="I73" s="80">
        <v>0</v>
      </c>
      <c r="J73" s="80">
        <v>0</v>
      </c>
      <c r="K73" s="80">
        <v>0</v>
      </c>
      <c r="L73" s="80">
        <v>0</v>
      </c>
      <c r="M73" s="80">
        <v>0</v>
      </c>
      <c r="N73" s="81">
        <f t="shared" si="2"/>
        <v>50</v>
      </c>
    </row>
    <row r="74" spans="1:14">
      <c r="A74" s="78" t="s">
        <v>81</v>
      </c>
      <c r="B74" s="79">
        <v>63</v>
      </c>
      <c r="C74" s="80">
        <v>40</v>
      </c>
      <c r="D74" s="80">
        <v>177</v>
      </c>
      <c r="E74" s="80">
        <v>0</v>
      </c>
      <c r="F74" s="80">
        <v>0</v>
      </c>
      <c r="G74" s="80">
        <v>5</v>
      </c>
      <c r="H74" s="80">
        <v>8</v>
      </c>
      <c r="I74" s="80">
        <v>0</v>
      </c>
      <c r="J74" s="80">
        <v>0</v>
      </c>
      <c r="K74" s="80">
        <v>0</v>
      </c>
      <c r="L74" s="80">
        <v>0</v>
      </c>
      <c r="M74" s="80">
        <v>0</v>
      </c>
      <c r="N74" s="81">
        <f t="shared" si="2"/>
        <v>293</v>
      </c>
    </row>
    <row r="75" spans="1:14">
      <c r="A75" s="78" t="s">
        <v>82</v>
      </c>
      <c r="B75" s="79">
        <v>4</v>
      </c>
      <c r="C75" s="80">
        <v>0</v>
      </c>
      <c r="D75" s="80">
        <v>7</v>
      </c>
      <c r="E75" s="80">
        <v>0</v>
      </c>
      <c r="F75" s="80">
        <v>0</v>
      </c>
      <c r="G75" s="80">
        <v>0</v>
      </c>
      <c r="H75" s="80">
        <v>0</v>
      </c>
      <c r="I75" s="80">
        <v>0</v>
      </c>
      <c r="J75" s="80">
        <v>0</v>
      </c>
      <c r="K75" s="80">
        <v>0</v>
      </c>
      <c r="L75" s="80">
        <v>0</v>
      </c>
      <c r="M75" s="80">
        <v>0</v>
      </c>
      <c r="N75" s="81">
        <f t="shared" si="2"/>
        <v>11</v>
      </c>
    </row>
    <row r="76" spans="1:14">
      <c r="A76" s="78" t="s">
        <v>83</v>
      </c>
      <c r="B76" s="79">
        <v>218</v>
      </c>
      <c r="C76" s="80">
        <v>37</v>
      </c>
      <c r="D76" s="80">
        <v>653</v>
      </c>
      <c r="E76" s="80">
        <v>0</v>
      </c>
      <c r="F76" s="80">
        <v>0</v>
      </c>
      <c r="G76" s="80">
        <v>2</v>
      </c>
      <c r="H76" s="80">
        <v>9</v>
      </c>
      <c r="I76" s="80">
        <v>0</v>
      </c>
      <c r="J76" s="80">
        <v>0</v>
      </c>
      <c r="K76" s="80">
        <v>0</v>
      </c>
      <c r="L76" s="80">
        <v>0</v>
      </c>
      <c r="M76" s="80">
        <v>1</v>
      </c>
      <c r="N76" s="81">
        <f t="shared" si="2"/>
        <v>920</v>
      </c>
    </row>
    <row r="77" spans="1:14">
      <c r="A77" s="78" t="s">
        <v>84</v>
      </c>
      <c r="B77" s="79">
        <v>31</v>
      </c>
      <c r="C77" s="80">
        <v>4</v>
      </c>
      <c r="D77" s="80">
        <v>116</v>
      </c>
      <c r="E77" s="80">
        <v>0</v>
      </c>
      <c r="F77" s="80">
        <v>0</v>
      </c>
      <c r="G77" s="80">
        <v>0</v>
      </c>
      <c r="H77" s="80">
        <v>0</v>
      </c>
      <c r="I77" s="80">
        <v>0</v>
      </c>
      <c r="J77" s="80">
        <v>0</v>
      </c>
      <c r="K77" s="80">
        <v>8</v>
      </c>
      <c r="L77" s="80">
        <v>0</v>
      </c>
      <c r="M77" s="80">
        <v>0</v>
      </c>
      <c r="N77" s="81">
        <f t="shared" si="2"/>
        <v>159</v>
      </c>
    </row>
    <row r="78" spans="1:14">
      <c r="A78" s="78" t="s">
        <v>85</v>
      </c>
      <c r="B78" s="79">
        <v>87</v>
      </c>
      <c r="C78" s="80">
        <v>5</v>
      </c>
      <c r="D78" s="80">
        <v>230</v>
      </c>
      <c r="E78" s="80">
        <v>0</v>
      </c>
      <c r="F78" s="80">
        <v>0</v>
      </c>
      <c r="G78" s="80">
        <v>0</v>
      </c>
      <c r="H78" s="80">
        <v>0</v>
      </c>
      <c r="I78" s="80">
        <v>0</v>
      </c>
      <c r="J78" s="80">
        <v>2</v>
      </c>
      <c r="K78" s="80">
        <v>0</v>
      </c>
      <c r="L78" s="80">
        <v>0</v>
      </c>
      <c r="M78" s="80">
        <v>3</v>
      </c>
      <c r="N78" s="81">
        <f t="shared" si="2"/>
        <v>327</v>
      </c>
    </row>
    <row r="79" spans="1:14">
      <c r="A79" s="78" t="s">
        <v>86</v>
      </c>
      <c r="B79" s="79">
        <v>2</v>
      </c>
      <c r="C79" s="80">
        <v>0</v>
      </c>
      <c r="D79" s="80">
        <v>11</v>
      </c>
      <c r="E79" s="80">
        <v>0</v>
      </c>
      <c r="F79" s="80">
        <v>0</v>
      </c>
      <c r="G79" s="80">
        <v>0</v>
      </c>
      <c r="H79" s="80">
        <v>0</v>
      </c>
      <c r="I79" s="80">
        <v>0</v>
      </c>
      <c r="J79" s="80">
        <v>0</v>
      </c>
      <c r="K79" s="80">
        <v>0</v>
      </c>
      <c r="L79" s="80">
        <v>0</v>
      </c>
      <c r="M79" s="80">
        <v>0</v>
      </c>
      <c r="N79" s="81">
        <f t="shared" si="2"/>
        <v>13</v>
      </c>
    </row>
    <row r="80" spans="1:14">
      <c r="A80" s="78" t="s">
        <v>87</v>
      </c>
      <c r="B80" s="79">
        <v>43</v>
      </c>
      <c r="C80" s="80">
        <v>27</v>
      </c>
      <c r="D80" s="80">
        <v>117</v>
      </c>
      <c r="E80" s="80">
        <v>0</v>
      </c>
      <c r="F80" s="80">
        <v>0</v>
      </c>
      <c r="G80" s="80">
        <v>0</v>
      </c>
      <c r="H80" s="80">
        <v>1</v>
      </c>
      <c r="I80" s="80">
        <v>0</v>
      </c>
      <c r="J80" s="80">
        <v>3</v>
      </c>
      <c r="K80" s="80">
        <v>1</v>
      </c>
      <c r="L80" s="80">
        <v>0</v>
      </c>
      <c r="M80" s="80">
        <v>3</v>
      </c>
      <c r="N80" s="81">
        <f t="shared" si="2"/>
        <v>195</v>
      </c>
    </row>
    <row r="81" spans="1:14">
      <c r="A81" s="78" t="s">
        <v>88</v>
      </c>
      <c r="B81" s="79">
        <v>136</v>
      </c>
      <c r="C81" s="80">
        <v>14</v>
      </c>
      <c r="D81" s="80">
        <v>252</v>
      </c>
      <c r="E81" s="80">
        <v>0</v>
      </c>
      <c r="F81" s="80">
        <v>0</v>
      </c>
      <c r="G81" s="80">
        <v>0</v>
      </c>
      <c r="H81" s="80">
        <v>14</v>
      </c>
      <c r="I81" s="80">
        <v>0</v>
      </c>
      <c r="J81" s="80">
        <v>0</v>
      </c>
      <c r="K81" s="80">
        <v>0</v>
      </c>
      <c r="L81" s="80">
        <v>0</v>
      </c>
      <c r="M81" s="80">
        <v>1</v>
      </c>
      <c r="N81" s="81">
        <f t="shared" si="2"/>
        <v>417</v>
      </c>
    </row>
    <row r="82" spans="1:14">
      <c r="A82" s="78" t="s">
        <v>89</v>
      </c>
      <c r="B82" s="79">
        <v>1</v>
      </c>
      <c r="C82" s="80">
        <v>0</v>
      </c>
      <c r="D82" s="80">
        <v>19</v>
      </c>
      <c r="E82" s="80">
        <v>0</v>
      </c>
      <c r="F82" s="80">
        <v>0</v>
      </c>
      <c r="G82" s="80">
        <v>0</v>
      </c>
      <c r="H82" s="80">
        <v>0</v>
      </c>
      <c r="I82" s="80">
        <v>0</v>
      </c>
      <c r="J82" s="80">
        <v>0</v>
      </c>
      <c r="K82" s="80">
        <v>0</v>
      </c>
      <c r="L82" s="80">
        <v>0</v>
      </c>
      <c r="M82" s="80">
        <v>0</v>
      </c>
      <c r="N82" s="81">
        <f t="shared" si="2"/>
        <v>20</v>
      </c>
    </row>
    <row r="83" spans="1:14">
      <c r="A83" s="78" t="s">
        <v>90</v>
      </c>
      <c r="B83" s="79">
        <v>611</v>
      </c>
      <c r="C83" s="80">
        <v>48</v>
      </c>
      <c r="D83" s="80">
        <v>643</v>
      </c>
      <c r="E83" s="80">
        <v>0</v>
      </c>
      <c r="F83" s="80">
        <v>0</v>
      </c>
      <c r="G83" s="80">
        <v>2</v>
      </c>
      <c r="H83" s="80">
        <v>2</v>
      </c>
      <c r="I83" s="80">
        <v>0</v>
      </c>
      <c r="J83" s="80">
        <v>17</v>
      </c>
      <c r="K83" s="80">
        <v>26</v>
      </c>
      <c r="L83" s="80">
        <v>0</v>
      </c>
      <c r="M83" s="80">
        <v>6</v>
      </c>
      <c r="N83" s="81">
        <f t="shared" si="2"/>
        <v>1355</v>
      </c>
    </row>
    <row r="84" spans="1:14">
      <c r="A84" s="78" t="s">
        <v>91</v>
      </c>
      <c r="B84" s="79">
        <v>24</v>
      </c>
      <c r="C84" s="80">
        <v>5</v>
      </c>
      <c r="D84" s="80">
        <v>80</v>
      </c>
      <c r="E84" s="80">
        <v>0</v>
      </c>
      <c r="F84" s="80">
        <v>0</v>
      </c>
      <c r="G84" s="80">
        <v>0</v>
      </c>
      <c r="H84" s="80">
        <v>2</v>
      </c>
      <c r="I84" s="80">
        <v>0</v>
      </c>
      <c r="J84" s="80">
        <v>0</v>
      </c>
      <c r="K84" s="80">
        <v>1</v>
      </c>
      <c r="L84" s="80">
        <v>0</v>
      </c>
      <c r="M84" s="80">
        <v>4</v>
      </c>
      <c r="N84" s="81">
        <f t="shared" si="2"/>
        <v>116</v>
      </c>
    </row>
    <row r="85" spans="1:14">
      <c r="A85" s="78" t="s">
        <v>92</v>
      </c>
      <c r="B85" s="79">
        <v>32</v>
      </c>
      <c r="C85" s="80">
        <v>9</v>
      </c>
      <c r="D85" s="80">
        <v>271</v>
      </c>
      <c r="E85" s="80">
        <v>0</v>
      </c>
      <c r="F85" s="80">
        <v>0</v>
      </c>
      <c r="G85" s="80">
        <v>0</v>
      </c>
      <c r="H85" s="80">
        <v>0</v>
      </c>
      <c r="I85" s="80">
        <v>0</v>
      </c>
      <c r="J85" s="80">
        <v>23</v>
      </c>
      <c r="K85" s="80">
        <v>14</v>
      </c>
      <c r="L85" s="80">
        <v>0</v>
      </c>
      <c r="M85" s="80">
        <v>30</v>
      </c>
      <c r="N85" s="81">
        <f t="shared" si="2"/>
        <v>379</v>
      </c>
    </row>
    <row r="86" spans="1:14">
      <c r="A86" s="78" t="s">
        <v>93</v>
      </c>
      <c r="B86" s="79">
        <v>43</v>
      </c>
      <c r="C86" s="80">
        <v>7</v>
      </c>
      <c r="D86" s="80">
        <v>174</v>
      </c>
      <c r="E86" s="80">
        <v>0</v>
      </c>
      <c r="F86" s="80">
        <v>0</v>
      </c>
      <c r="G86" s="80">
        <v>0</v>
      </c>
      <c r="H86" s="80">
        <v>3</v>
      </c>
      <c r="I86" s="80">
        <v>0</v>
      </c>
      <c r="J86" s="80">
        <v>0</v>
      </c>
      <c r="K86" s="80">
        <v>0</v>
      </c>
      <c r="L86" s="80">
        <v>0</v>
      </c>
      <c r="M86" s="80">
        <v>1</v>
      </c>
      <c r="N86" s="81">
        <f t="shared" si="2"/>
        <v>228</v>
      </c>
    </row>
    <row r="87" spans="1:14">
      <c r="A87" s="78" t="s">
        <v>94</v>
      </c>
      <c r="B87" s="79">
        <v>0</v>
      </c>
      <c r="C87" s="80">
        <v>1</v>
      </c>
      <c r="D87" s="80">
        <v>3</v>
      </c>
      <c r="E87" s="80">
        <v>0</v>
      </c>
      <c r="F87" s="80">
        <v>0</v>
      </c>
      <c r="G87" s="80">
        <v>0</v>
      </c>
      <c r="H87" s="80">
        <v>0</v>
      </c>
      <c r="I87" s="80">
        <v>0</v>
      </c>
      <c r="J87" s="80">
        <v>0</v>
      </c>
      <c r="K87" s="80">
        <v>0</v>
      </c>
      <c r="L87" s="80">
        <v>0</v>
      </c>
      <c r="M87" s="80">
        <v>0</v>
      </c>
      <c r="N87" s="81">
        <f t="shared" si="2"/>
        <v>4</v>
      </c>
    </row>
    <row r="88" spans="1:14">
      <c r="A88" s="78" t="s">
        <v>95</v>
      </c>
      <c r="B88" s="79">
        <v>22</v>
      </c>
      <c r="C88" s="80">
        <v>5</v>
      </c>
      <c r="D88" s="80">
        <v>100</v>
      </c>
      <c r="E88" s="80">
        <v>0</v>
      </c>
      <c r="F88" s="80">
        <v>0</v>
      </c>
      <c r="G88" s="80">
        <v>0</v>
      </c>
      <c r="H88" s="80">
        <v>0</v>
      </c>
      <c r="I88" s="80">
        <v>0</v>
      </c>
      <c r="J88" s="80">
        <v>6</v>
      </c>
      <c r="K88" s="80">
        <v>0</v>
      </c>
      <c r="L88" s="80">
        <v>0</v>
      </c>
      <c r="M88" s="80">
        <v>1</v>
      </c>
      <c r="N88" s="81">
        <f t="shared" si="2"/>
        <v>134</v>
      </c>
    </row>
    <row r="89" spans="1:14">
      <c r="A89" s="78" t="s">
        <v>96</v>
      </c>
      <c r="B89" s="79">
        <v>90</v>
      </c>
      <c r="C89" s="80">
        <v>339</v>
      </c>
      <c r="D89" s="80">
        <v>1396</v>
      </c>
      <c r="E89" s="80">
        <v>0</v>
      </c>
      <c r="F89" s="80">
        <v>0</v>
      </c>
      <c r="G89" s="80">
        <v>2</v>
      </c>
      <c r="H89" s="80">
        <v>2</v>
      </c>
      <c r="I89" s="80">
        <v>0</v>
      </c>
      <c r="J89" s="80">
        <v>0</v>
      </c>
      <c r="K89" s="80">
        <v>0</v>
      </c>
      <c r="L89" s="80">
        <v>0</v>
      </c>
      <c r="M89" s="80">
        <v>0</v>
      </c>
      <c r="N89" s="81">
        <f t="shared" si="2"/>
        <v>1829</v>
      </c>
    </row>
    <row r="90" spans="1:14">
      <c r="A90" s="78" t="s">
        <v>97</v>
      </c>
      <c r="B90" s="79">
        <v>1</v>
      </c>
      <c r="C90" s="80">
        <v>21</v>
      </c>
      <c r="D90" s="80">
        <v>89</v>
      </c>
      <c r="E90" s="80">
        <v>0</v>
      </c>
      <c r="F90" s="80">
        <v>0</v>
      </c>
      <c r="G90" s="80">
        <v>0</v>
      </c>
      <c r="H90" s="80">
        <v>0</v>
      </c>
      <c r="I90" s="80">
        <v>0</v>
      </c>
      <c r="J90" s="80">
        <v>0</v>
      </c>
      <c r="K90" s="80">
        <v>0</v>
      </c>
      <c r="L90" s="80">
        <v>0</v>
      </c>
      <c r="M90" s="80">
        <v>0</v>
      </c>
      <c r="N90" s="81">
        <f t="shared" si="2"/>
        <v>111</v>
      </c>
    </row>
    <row r="91" spans="1:14">
      <c r="A91" s="78" t="s">
        <v>98</v>
      </c>
      <c r="B91" s="79">
        <v>38</v>
      </c>
      <c r="C91" s="80">
        <v>2</v>
      </c>
      <c r="D91" s="80">
        <v>77</v>
      </c>
      <c r="E91" s="80">
        <v>0</v>
      </c>
      <c r="F91" s="80">
        <v>0</v>
      </c>
      <c r="G91" s="80">
        <v>0</v>
      </c>
      <c r="H91" s="80">
        <v>1</v>
      </c>
      <c r="I91" s="80">
        <v>0</v>
      </c>
      <c r="J91" s="80">
        <v>0</v>
      </c>
      <c r="K91" s="80">
        <v>0</v>
      </c>
      <c r="L91" s="80">
        <v>0</v>
      </c>
      <c r="M91" s="80">
        <v>0</v>
      </c>
      <c r="N91" s="81">
        <f t="shared" si="2"/>
        <v>118</v>
      </c>
    </row>
    <row r="92" spans="1:14">
      <c r="A92" s="78" t="s">
        <v>99</v>
      </c>
      <c r="B92" s="79">
        <v>10</v>
      </c>
      <c r="C92" s="80">
        <v>3</v>
      </c>
      <c r="D92" s="80">
        <v>36</v>
      </c>
      <c r="E92" s="80">
        <v>0</v>
      </c>
      <c r="F92" s="80">
        <v>0</v>
      </c>
      <c r="G92" s="80">
        <v>0</v>
      </c>
      <c r="H92" s="80">
        <v>2</v>
      </c>
      <c r="I92" s="80">
        <v>0</v>
      </c>
      <c r="J92" s="80">
        <v>0</v>
      </c>
      <c r="K92" s="80">
        <v>0</v>
      </c>
      <c r="L92" s="80">
        <v>0</v>
      </c>
      <c r="M92" s="80">
        <v>0</v>
      </c>
      <c r="N92" s="81">
        <f t="shared" si="2"/>
        <v>51</v>
      </c>
    </row>
    <row r="93" spans="1:14">
      <c r="A93" s="78" t="s">
        <v>100</v>
      </c>
      <c r="B93" s="79">
        <v>45</v>
      </c>
      <c r="C93" s="80">
        <v>5</v>
      </c>
      <c r="D93" s="80">
        <v>104</v>
      </c>
      <c r="E93" s="80">
        <v>0</v>
      </c>
      <c r="F93" s="80">
        <v>0</v>
      </c>
      <c r="G93" s="80">
        <v>0</v>
      </c>
      <c r="H93" s="80">
        <v>7</v>
      </c>
      <c r="I93" s="80">
        <v>0</v>
      </c>
      <c r="J93" s="80">
        <v>7</v>
      </c>
      <c r="K93" s="80">
        <v>0</v>
      </c>
      <c r="L93" s="80">
        <v>0</v>
      </c>
      <c r="M93" s="80">
        <v>4</v>
      </c>
      <c r="N93" s="81">
        <f t="shared" si="2"/>
        <v>172</v>
      </c>
    </row>
    <row r="94" spans="1:14">
      <c r="A94" s="78" t="s">
        <v>101</v>
      </c>
      <c r="B94" s="79">
        <v>11</v>
      </c>
      <c r="C94" s="80">
        <v>0</v>
      </c>
      <c r="D94" s="80">
        <v>72</v>
      </c>
      <c r="E94" s="80">
        <v>0</v>
      </c>
      <c r="F94" s="80">
        <v>0</v>
      </c>
      <c r="G94" s="80">
        <v>0</v>
      </c>
      <c r="H94" s="80">
        <v>0</v>
      </c>
      <c r="I94" s="80">
        <v>0</v>
      </c>
      <c r="J94" s="80">
        <v>0</v>
      </c>
      <c r="K94" s="80">
        <v>0</v>
      </c>
      <c r="L94" s="80">
        <v>0</v>
      </c>
      <c r="M94" s="80">
        <v>0</v>
      </c>
      <c r="N94" s="81">
        <f t="shared" si="2"/>
        <v>83</v>
      </c>
    </row>
    <row r="95" spans="1:14">
      <c r="A95" s="78" t="s">
        <v>102</v>
      </c>
      <c r="B95" s="79">
        <v>8</v>
      </c>
      <c r="C95" s="80">
        <v>0</v>
      </c>
      <c r="D95" s="80">
        <v>3</v>
      </c>
      <c r="E95" s="80">
        <v>0</v>
      </c>
      <c r="F95" s="80">
        <v>0</v>
      </c>
      <c r="G95" s="80">
        <v>0</v>
      </c>
      <c r="H95" s="80">
        <v>0</v>
      </c>
      <c r="I95" s="80">
        <v>0</v>
      </c>
      <c r="J95" s="80">
        <v>4</v>
      </c>
      <c r="K95" s="80">
        <v>1</v>
      </c>
      <c r="L95" s="80">
        <v>0</v>
      </c>
      <c r="M95" s="80">
        <v>0</v>
      </c>
      <c r="N95" s="81">
        <f t="shared" si="2"/>
        <v>16</v>
      </c>
    </row>
    <row r="96" spans="1:14">
      <c r="A96" s="78" t="s">
        <v>103</v>
      </c>
      <c r="B96" s="79">
        <v>0</v>
      </c>
      <c r="C96" s="80">
        <v>0</v>
      </c>
      <c r="D96" s="80">
        <v>1</v>
      </c>
      <c r="E96" s="80">
        <v>0</v>
      </c>
      <c r="F96" s="80">
        <v>0</v>
      </c>
      <c r="G96" s="80">
        <v>0</v>
      </c>
      <c r="H96" s="80">
        <v>0</v>
      </c>
      <c r="I96" s="80">
        <v>0</v>
      </c>
      <c r="J96" s="80">
        <v>0</v>
      </c>
      <c r="K96" s="80">
        <v>0</v>
      </c>
      <c r="L96" s="80">
        <v>0</v>
      </c>
      <c r="M96" s="80">
        <v>0</v>
      </c>
      <c r="N96" s="81">
        <f t="shared" si="2"/>
        <v>1</v>
      </c>
    </row>
    <row r="97" spans="1:14">
      <c r="A97" s="78" t="s">
        <v>104</v>
      </c>
      <c r="B97" s="79">
        <v>75</v>
      </c>
      <c r="C97" s="80">
        <v>6</v>
      </c>
      <c r="D97" s="80">
        <v>238</v>
      </c>
      <c r="E97" s="80">
        <v>0</v>
      </c>
      <c r="F97" s="80">
        <v>0</v>
      </c>
      <c r="G97" s="80">
        <v>0</v>
      </c>
      <c r="H97" s="80">
        <v>3</v>
      </c>
      <c r="I97" s="80">
        <v>0</v>
      </c>
      <c r="J97" s="80">
        <v>2</v>
      </c>
      <c r="K97" s="80">
        <v>0</v>
      </c>
      <c r="L97" s="80">
        <v>0</v>
      </c>
      <c r="M97" s="80">
        <v>0</v>
      </c>
      <c r="N97" s="81">
        <f t="shared" si="2"/>
        <v>324</v>
      </c>
    </row>
    <row r="98" spans="1:14">
      <c r="A98" s="78" t="s">
        <v>105</v>
      </c>
      <c r="B98" s="79">
        <v>1</v>
      </c>
      <c r="C98" s="80">
        <v>0</v>
      </c>
      <c r="D98" s="80">
        <v>2</v>
      </c>
      <c r="E98" s="80">
        <v>0</v>
      </c>
      <c r="F98" s="80">
        <v>0</v>
      </c>
      <c r="G98" s="80">
        <v>0</v>
      </c>
      <c r="H98" s="80">
        <v>4</v>
      </c>
      <c r="I98" s="80">
        <v>0</v>
      </c>
      <c r="J98" s="80">
        <v>0</v>
      </c>
      <c r="K98" s="80">
        <v>0</v>
      </c>
      <c r="L98" s="80">
        <v>0</v>
      </c>
      <c r="M98" s="80">
        <v>1</v>
      </c>
      <c r="N98" s="81">
        <f t="shared" si="2"/>
        <v>8</v>
      </c>
    </row>
    <row r="99" spans="1:14">
      <c r="A99" s="78" t="s">
        <v>106</v>
      </c>
      <c r="B99" s="79">
        <v>66</v>
      </c>
      <c r="C99" s="80">
        <v>3</v>
      </c>
      <c r="D99" s="80">
        <v>306</v>
      </c>
      <c r="E99" s="80">
        <v>0</v>
      </c>
      <c r="F99" s="80">
        <v>0</v>
      </c>
      <c r="G99" s="80">
        <v>0</v>
      </c>
      <c r="H99" s="80">
        <v>4</v>
      </c>
      <c r="I99" s="80">
        <v>0</v>
      </c>
      <c r="J99" s="80">
        <v>5</v>
      </c>
      <c r="K99" s="80">
        <v>19</v>
      </c>
      <c r="L99" s="80">
        <v>0</v>
      </c>
      <c r="M99" s="80">
        <v>2</v>
      </c>
      <c r="N99" s="81">
        <f t="shared" si="2"/>
        <v>405</v>
      </c>
    </row>
    <row r="100" spans="1:14">
      <c r="A100" s="78" t="s">
        <v>107</v>
      </c>
      <c r="B100" s="79">
        <v>0</v>
      </c>
      <c r="C100" s="80">
        <v>0</v>
      </c>
      <c r="D100" s="80">
        <v>0</v>
      </c>
      <c r="E100" s="80">
        <v>0</v>
      </c>
      <c r="F100" s="80">
        <v>3</v>
      </c>
      <c r="G100" s="80">
        <v>0</v>
      </c>
      <c r="H100" s="80">
        <v>0</v>
      </c>
      <c r="I100" s="80">
        <v>0</v>
      </c>
      <c r="J100" s="80">
        <v>0</v>
      </c>
      <c r="K100" s="80">
        <v>0</v>
      </c>
      <c r="L100" s="80">
        <v>0</v>
      </c>
      <c r="M100" s="80">
        <v>0</v>
      </c>
      <c r="N100" s="81">
        <f t="shared" si="2"/>
        <v>3</v>
      </c>
    </row>
    <row r="101" spans="1:14">
      <c r="A101" s="78" t="s">
        <v>108</v>
      </c>
      <c r="B101" s="79">
        <v>198</v>
      </c>
      <c r="C101" s="80">
        <v>0</v>
      </c>
      <c r="D101" s="80">
        <v>0</v>
      </c>
      <c r="E101" s="80">
        <v>456</v>
      </c>
      <c r="F101" s="80">
        <v>1776</v>
      </c>
      <c r="G101" s="80">
        <v>0</v>
      </c>
      <c r="H101" s="80">
        <v>0</v>
      </c>
      <c r="I101" s="80">
        <v>0</v>
      </c>
      <c r="J101" s="80">
        <v>0</v>
      </c>
      <c r="K101" s="80">
        <v>0</v>
      </c>
      <c r="L101" s="80">
        <v>0</v>
      </c>
      <c r="M101" s="80">
        <v>0</v>
      </c>
      <c r="N101" s="81">
        <f t="shared" ref="N101:N129" si="3">SUM(B101:M101)</f>
        <v>2430</v>
      </c>
    </row>
    <row r="102" spans="1:14">
      <c r="A102" s="78" t="s">
        <v>109</v>
      </c>
      <c r="B102" s="79">
        <v>2</v>
      </c>
      <c r="C102" s="80">
        <v>0</v>
      </c>
      <c r="D102" s="80">
        <v>5</v>
      </c>
      <c r="E102" s="80">
        <v>4</v>
      </c>
      <c r="F102" s="80">
        <v>26</v>
      </c>
      <c r="G102" s="80">
        <v>0</v>
      </c>
      <c r="H102" s="80">
        <v>0</v>
      </c>
      <c r="I102" s="80">
        <v>0</v>
      </c>
      <c r="J102" s="80">
        <v>0</v>
      </c>
      <c r="K102" s="80">
        <v>0</v>
      </c>
      <c r="L102" s="80">
        <v>0</v>
      </c>
      <c r="M102" s="80">
        <v>0</v>
      </c>
      <c r="N102" s="81">
        <f t="shared" si="3"/>
        <v>37</v>
      </c>
    </row>
    <row r="103" spans="1:14">
      <c r="A103" s="78" t="s">
        <v>110</v>
      </c>
      <c r="B103" s="79">
        <v>19</v>
      </c>
      <c r="C103" s="80">
        <v>0</v>
      </c>
      <c r="D103" s="80">
        <v>0</v>
      </c>
      <c r="E103" s="80">
        <v>96</v>
      </c>
      <c r="F103" s="80">
        <v>723</v>
      </c>
      <c r="G103" s="80">
        <v>0</v>
      </c>
      <c r="H103" s="80">
        <v>0</v>
      </c>
      <c r="I103" s="80">
        <v>0</v>
      </c>
      <c r="J103" s="80">
        <v>0</v>
      </c>
      <c r="K103" s="80">
        <v>0</v>
      </c>
      <c r="L103" s="80">
        <v>0</v>
      </c>
      <c r="M103" s="80">
        <v>0</v>
      </c>
      <c r="N103" s="81">
        <f t="shared" si="3"/>
        <v>838</v>
      </c>
    </row>
    <row r="104" spans="1:14">
      <c r="A104" s="78" t="s">
        <v>111</v>
      </c>
      <c r="B104" s="79">
        <v>69</v>
      </c>
      <c r="C104" s="80">
        <v>10</v>
      </c>
      <c r="D104" s="80">
        <v>105</v>
      </c>
      <c r="E104" s="80">
        <v>0</v>
      </c>
      <c r="F104" s="80">
        <v>0</v>
      </c>
      <c r="G104" s="80">
        <v>0</v>
      </c>
      <c r="H104" s="80">
        <v>6</v>
      </c>
      <c r="I104" s="80">
        <v>0</v>
      </c>
      <c r="J104" s="80">
        <v>0</v>
      </c>
      <c r="K104" s="80">
        <v>0</v>
      </c>
      <c r="L104" s="80">
        <v>0</v>
      </c>
      <c r="M104" s="80">
        <v>2</v>
      </c>
      <c r="N104" s="81">
        <f t="shared" si="3"/>
        <v>192</v>
      </c>
    </row>
    <row r="105" spans="1:14">
      <c r="A105" s="78" t="s">
        <v>112</v>
      </c>
      <c r="B105" s="79">
        <v>6</v>
      </c>
      <c r="C105" s="80">
        <v>1</v>
      </c>
      <c r="D105" s="80">
        <v>15</v>
      </c>
      <c r="E105" s="80">
        <v>0</v>
      </c>
      <c r="F105" s="80">
        <v>0</v>
      </c>
      <c r="G105" s="80">
        <v>0</v>
      </c>
      <c r="H105" s="80">
        <v>0</v>
      </c>
      <c r="I105" s="80">
        <v>0</v>
      </c>
      <c r="J105" s="80">
        <v>0</v>
      </c>
      <c r="K105" s="80">
        <v>0</v>
      </c>
      <c r="L105" s="80">
        <v>0</v>
      </c>
      <c r="M105" s="80">
        <v>5</v>
      </c>
      <c r="N105" s="81">
        <f t="shared" si="3"/>
        <v>27</v>
      </c>
    </row>
    <row r="106" spans="1:14">
      <c r="A106" s="78" t="s">
        <v>113</v>
      </c>
      <c r="B106" s="79">
        <v>0</v>
      </c>
      <c r="C106" s="80">
        <v>0</v>
      </c>
      <c r="D106" s="80">
        <v>5</v>
      </c>
      <c r="E106" s="80">
        <v>0</v>
      </c>
      <c r="F106" s="80">
        <v>0</v>
      </c>
      <c r="G106" s="80">
        <v>0</v>
      </c>
      <c r="H106" s="80">
        <v>0</v>
      </c>
      <c r="I106" s="80">
        <v>0</v>
      </c>
      <c r="J106" s="80">
        <v>0</v>
      </c>
      <c r="K106" s="80">
        <v>0</v>
      </c>
      <c r="L106" s="80">
        <v>0</v>
      </c>
      <c r="M106" s="80">
        <v>0</v>
      </c>
      <c r="N106" s="81">
        <f t="shared" si="3"/>
        <v>5</v>
      </c>
    </row>
    <row r="107" spans="1:14">
      <c r="A107" s="78" t="s">
        <v>114</v>
      </c>
      <c r="B107" s="79">
        <v>0</v>
      </c>
      <c r="C107" s="80">
        <v>0</v>
      </c>
      <c r="D107" s="80">
        <v>3</v>
      </c>
      <c r="E107" s="80">
        <v>0</v>
      </c>
      <c r="F107" s="80">
        <v>0</v>
      </c>
      <c r="G107" s="80">
        <v>0</v>
      </c>
      <c r="H107" s="80">
        <v>0</v>
      </c>
      <c r="I107" s="80">
        <v>0</v>
      </c>
      <c r="J107" s="80">
        <v>0</v>
      </c>
      <c r="K107" s="80">
        <v>0</v>
      </c>
      <c r="L107" s="80">
        <v>0</v>
      </c>
      <c r="M107" s="80">
        <v>0</v>
      </c>
      <c r="N107" s="81">
        <f t="shared" si="3"/>
        <v>3</v>
      </c>
    </row>
    <row r="108" spans="1:14">
      <c r="A108" s="78" t="s">
        <v>115</v>
      </c>
      <c r="B108" s="79">
        <v>11</v>
      </c>
      <c r="C108" s="80">
        <v>6</v>
      </c>
      <c r="D108" s="80">
        <v>105</v>
      </c>
      <c r="E108" s="80">
        <v>0</v>
      </c>
      <c r="F108" s="80">
        <v>0</v>
      </c>
      <c r="G108" s="80">
        <v>0</v>
      </c>
      <c r="H108" s="80">
        <v>4</v>
      </c>
      <c r="I108" s="80">
        <v>0</v>
      </c>
      <c r="J108" s="80">
        <v>0</v>
      </c>
      <c r="K108" s="80">
        <v>0</v>
      </c>
      <c r="L108" s="80">
        <v>0</v>
      </c>
      <c r="M108" s="80">
        <v>0</v>
      </c>
      <c r="N108" s="81">
        <f t="shared" si="3"/>
        <v>126</v>
      </c>
    </row>
    <row r="109" spans="1:14">
      <c r="A109" s="78" t="s">
        <v>116</v>
      </c>
      <c r="B109" s="79">
        <v>8</v>
      </c>
      <c r="C109" s="80">
        <v>0</v>
      </c>
      <c r="D109" s="80">
        <v>9</v>
      </c>
      <c r="E109" s="80">
        <v>0</v>
      </c>
      <c r="F109" s="80">
        <v>0</v>
      </c>
      <c r="G109" s="80">
        <v>0</v>
      </c>
      <c r="H109" s="80">
        <v>0</v>
      </c>
      <c r="I109" s="80">
        <v>0</v>
      </c>
      <c r="J109" s="80">
        <v>0</v>
      </c>
      <c r="K109" s="80">
        <v>1</v>
      </c>
      <c r="L109" s="80">
        <v>0</v>
      </c>
      <c r="M109" s="80">
        <v>0</v>
      </c>
      <c r="N109" s="81">
        <f t="shared" si="3"/>
        <v>18</v>
      </c>
    </row>
    <row r="110" spans="1:14">
      <c r="A110" s="78" t="s">
        <v>117</v>
      </c>
      <c r="B110" s="79">
        <v>0</v>
      </c>
      <c r="C110" s="80">
        <v>0</v>
      </c>
      <c r="D110" s="80">
        <v>0</v>
      </c>
      <c r="E110" s="80">
        <v>3</v>
      </c>
      <c r="F110" s="80">
        <v>37</v>
      </c>
      <c r="G110" s="80">
        <v>0</v>
      </c>
      <c r="H110" s="80">
        <v>0</v>
      </c>
      <c r="I110" s="80">
        <v>0</v>
      </c>
      <c r="J110" s="80">
        <v>0</v>
      </c>
      <c r="K110" s="80">
        <v>0</v>
      </c>
      <c r="L110" s="80">
        <v>0</v>
      </c>
      <c r="M110" s="80">
        <v>0</v>
      </c>
      <c r="N110" s="81">
        <f t="shared" si="3"/>
        <v>40</v>
      </c>
    </row>
    <row r="111" spans="1:14">
      <c r="A111" s="78" t="s">
        <v>118</v>
      </c>
      <c r="B111" s="79">
        <v>185</v>
      </c>
      <c r="C111" s="80">
        <v>21</v>
      </c>
      <c r="D111" s="80">
        <v>354</v>
      </c>
      <c r="E111" s="80">
        <v>0</v>
      </c>
      <c r="F111" s="80"/>
      <c r="G111" s="80">
        <v>0</v>
      </c>
      <c r="H111" s="80">
        <v>3</v>
      </c>
      <c r="I111" s="80">
        <v>0</v>
      </c>
      <c r="J111" s="80">
        <v>1</v>
      </c>
      <c r="K111" s="80">
        <v>0</v>
      </c>
      <c r="L111" s="80">
        <v>0</v>
      </c>
      <c r="M111" s="80">
        <v>1</v>
      </c>
      <c r="N111" s="81">
        <f t="shared" si="3"/>
        <v>565</v>
      </c>
    </row>
    <row r="112" spans="1:14">
      <c r="A112" s="78" t="s">
        <v>120</v>
      </c>
      <c r="B112" s="79">
        <v>15</v>
      </c>
      <c r="C112" s="80">
        <v>2</v>
      </c>
      <c r="D112" s="80">
        <v>23</v>
      </c>
      <c r="E112" s="80">
        <v>0</v>
      </c>
      <c r="F112" s="80">
        <v>0</v>
      </c>
      <c r="G112" s="80">
        <v>0</v>
      </c>
      <c r="H112" s="80">
        <v>0</v>
      </c>
      <c r="I112" s="80">
        <v>0</v>
      </c>
      <c r="J112" s="80">
        <v>0</v>
      </c>
      <c r="K112" s="80">
        <v>0</v>
      </c>
      <c r="L112" s="80">
        <v>0</v>
      </c>
      <c r="M112" s="80">
        <v>0</v>
      </c>
      <c r="N112" s="81">
        <f t="shared" si="3"/>
        <v>40</v>
      </c>
    </row>
    <row r="113" spans="1:14">
      <c r="A113" s="78" t="s">
        <v>121</v>
      </c>
      <c r="B113" s="79">
        <v>124</v>
      </c>
      <c r="C113" s="80">
        <v>19</v>
      </c>
      <c r="D113" s="80">
        <v>304</v>
      </c>
      <c r="E113" s="80">
        <v>0</v>
      </c>
      <c r="F113" s="80">
        <v>0</v>
      </c>
      <c r="G113" s="80">
        <v>1</v>
      </c>
      <c r="H113" s="80">
        <v>18</v>
      </c>
      <c r="I113" s="80">
        <v>0</v>
      </c>
      <c r="J113" s="80">
        <v>0</v>
      </c>
      <c r="K113" s="80">
        <v>0</v>
      </c>
      <c r="L113" s="80">
        <v>0</v>
      </c>
      <c r="M113" s="80">
        <v>1</v>
      </c>
      <c r="N113" s="81">
        <f t="shared" si="3"/>
        <v>467</v>
      </c>
    </row>
    <row r="114" spans="1:14">
      <c r="A114" s="78" t="s">
        <v>125</v>
      </c>
      <c r="B114" s="79">
        <v>3</v>
      </c>
      <c r="C114" s="80">
        <v>3</v>
      </c>
      <c r="D114" s="80">
        <v>5</v>
      </c>
      <c r="E114" s="80">
        <v>0</v>
      </c>
      <c r="F114" s="80">
        <v>0</v>
      </c>
      <c r="G114" s="80">
        <v>0</v>
      </c>
      <c r="H114" s="80">
        <v>1</v>
      </c>
      <c r="I114" s="80">
        <v>0</v>
      </c>
      <c r="J114" s="80">
        <v>0</v>
      </c>
      <c r="K114" s="80">
        <v>0</v>
      </c>
      <c r="L114" s="80">
        <v>0</v>
      </c>
      <c r="M114" s="80">
        <v>0</v>
      </c>
      <c r="N114" s="81">
        <f t="shared" si="3"/>
        <v>12</v>
      </c>
    </row>
    <row r="115" spans="1:14">
      <c r="A115" s="78" t="s">
        <v>122</v>
      </c>
      <c r="B115" s="79">
        <v>295</v>
      </c>
      <c r="C115" s="80">
        <v>79</v>
      </c>
      <c r="D115" s="80">
        <v>980</v>
      </c>
      <c r="E115" s="80">
        <v>0</v>
      </c>
      <c r="F115" s="80">
        <v>0</v>
      </c>
      <c r="G115" s="80">
        <v>3</v>
      </c>
      <c r="H115" s="80">
        <v>26</v>
      </c>
      <c r="I115" s="80">
        <v>0</v>
      </c>
      <c r="J115" s="80">
        <v>0</v>
      </c>
      <c r="K115" s="80">
        <v>0</v>
      </c>
      <c r="L115" s="80">
        <v>0</v>
      </c>
      <c r="M115" s="80">
        <v>3</v>
      </c>
      <c r="N115" s="81">
        <f t="shared" si="3"/>
        <v>1386</v>
      </c>
    </row>
    <row r="116" spans="1:14">
      <c r="A116" s="78" t="s">
        <v>123</v>
      </c>
      <c r="B116" s="79">
        <v>217</v>
      </c>
      <c r="C116" s="80">
        <v>129</v>
      </c>
      <c r="D116" s="80">
        <v>250</v>
      </c>
      <c r="E116" s="80">
        <v>0</v>
      </c>
      <c r="F116" s="80">
        <v>0</v>
      </c>
      <c r="G116" s="80">
        <v>0</v>
      </c>
      <c r="H116" s="80">
        <v>4</v>
      </c>
      <c r="I116" s="80">
        <v>0</v>
      </c>
      <c r="J116" s="80">
        <v>1</v>
      </c>
      <c r="K116" s="80">
        <v>0</v>
      </c>
      <c r="L116" s="80">
        <v>0</v>
      </c>
      <c r="M116" s="80">
        <v>26</v>
      </c>
      <c r="N116" s="81">
        <f t="shared" si="3"/>
        <v>627</v>
      </c>
    </row>
    <row r="117" spans="1:14">
      <c r="A117" s="78" t="s">
        <v>124</v>
      </c>
      <c r="B117" s="79">
        <v>2</v>
      </c>
      <c r="C117" s="80">
        <v>0</v>
      </c>
      <c r="D117" s="80">
        <v>12</v>
      </c>
      <c r="E117" s="80">
        <v>0</v>
      </c>
      <c r="F117" s="80">
        <v>0</v>
      </c>
      <c r="G117" s="80">
        <v>0</v>
      </c>
      <c r="H117" s="80">
        <v>0</v>
      </c>
      <c r="I117" s="80">
        <v>0</v>
      </c>
      <c r="J117" s="80">
        <v>0</v>
      </c>
      <c r="K117" s="80">
        <v>0</v>
      </c>
      <c r="L117" s="80">
        <v>0</v>
      </c>
      <c r="M117" s="80">
        <v>0</v>
      </c>
      <c r="N117" s="81">
        <f t="shared" si="3"/>
        <v>14</v>
      </c>
    </row>
    <row r="118" spans="1:14">
      <c r="A118" s="78" t="s">
        <v>126</v>
      </c>
      <c r="B118" s="79">
        <v>2</v>
      </c>
      <c r="C118" s="80">
        <v>0</v>
      </c>
      <c r="D118" s="80">
        <v>9</v>
      </c>
      <c r="E118" s="80">
        <v>0</v>
      </c>
      <c r="F118" s="80">
        <v>0</v>
      </c>
      <c r="G118" s="80">
        <v>0</v>
      </c>
      <c r="H118" s="80">
        <v>0</v>
      </c>
      <c r="I118" s="80">
        <v>0</v>
      </c>
      <c r="J118" s="80">
        <v>0</v>
      </c>
      <c r="K118" s="80">
        <v>0</v>
      </c>
      <c r="L118" s="80">
        <v>0</v>
      </c>
      <c r="M118" s="80">
        <v>0</v>
      </c>
      <c r="N118" s="81">
        <f t="shared" si="3"/>
        <v>11</v>
      </c>
    </row>
    <row r="119" spans="1:14">
      <c r="A119" s="78" t="s">
        <v>127</v>
      </c>
      <c r="B119" s="79">
        <v>55</v>
      </c>
      <c r="C119" s="80">
        <v>255</v>
      </c>
      <c r="D119" s="80">
        <v>1241</v>
      </c>
      <c r="E119" s="80">
        <v>0</v>
      </c>
      <c r="F119" s="80">
        <v>0</v>
      </c>
      <c r="G119" s="80">
        <v>0</v>
      </c>
      <c r="H119" s="80">
        <v>3</v>
      </c>
      <c r="I119" s="80">
        <v>0</v>
      </c>
      <c r="J119" s="80">
        <v>1</v>
      </c>
      <c r="K119" s="80">
        <v>1</v>
      </c>
      <c r="L119" s="80">
        <v>1</v>
      </c>
      <c r="M119" s="80">
        <v>5</v>
      </c>
      <c r="N119" s="81">
        <f t="shared" si="3"/>
        <v>1562</v>
      </c>
    </row>
    <row r="120" spans="1:14">
      <c r="A120" s="78" t="s">
        <v>128</v>
      </c>
      <c r="B120" s="79">
        <v>68</v>
      </c>
      <c r="C120" s="80">
        <v>0</v>
      </c>
      <c r="D120" s="80">
        <v>0</v>
      </c>
      <c r="E120" s="80">
        <v>466</v>
      </c>
      <c r="F120" s="80">
        <v>2103</v>
      </c>
      <c r="G120" s="80">
        <v>0</v>
      </c>
      <c r="H120" s="80">
        <v>0</v>
      </c>
      <c r="I120" s="80">
        <v>0</v>
      </c>
      <c r="J120" s="80">
        <v>0</v>
      </c>
      <c r="K120" s="80">
        <v>0</v>
      </c>
      <c r="L120" s="80">
        <v>0</v>
      </c>
      <c r="M120" s="80">
        <v>0</v>
      </c>
      <c r="N120" s="81">
        <f t="shared" si="3"/>
        <v>2637</v>
      </c>
    </row>
    <row r="121" spans="1:14">
      <c r="A121" s="78" t="s">
        <v>129</v>
      </c>
      <c r="B121" s="79">
        <v>410</v>
      </c>
      <c r="C121" s="80">
        <v>0</v>
      </c>
      <c r="D121" s="80">
        <v>0</v>
      </c>
      <c r="E121" s="80">
        <v>1933</v>
      </c>
      <c r="F121" s="80">
        <v>18968</v>
      </c>
      <c r="G121" s="80">
        <v>0</v>
      </c>
      <c r="H121" s="80">
        <v>0</v>
      </c>
      <c r="I121" s="80">
        <v>0</v>
      </c>
      <c r="J121" s="80">
        <v>0</v>
      </c>
      <c r="K121" s="80">
        <v>0</v>
      </c>
      <c r="L121" s="80">
        <v>0</v>
      </c>
      <c r="M121" s="80">
        <v>0</v>
      </c>
      <c r="N121" s="81">
        <f t="shared" si="3"/>
        <v>21311</v>
      </c>
    </row>
    <row r="122" spans="1:14">
      <c r="A122" s="78" t="s">
        <v>198</v>
      </c>
      <c r="B122" s="79">
        <v>23</v>
      </c>
      <c r="C122" s="80">
        <v>1</v>
      </c>
      <c r="D122" s="80">
        <v>1</v>
      </c>
      <c r="E122" s="80">
        <v>0</v>
      </c>
      <c r="F122" s="80">
        <v>0</v>
      </c>
      <c r="G122" s="80">
        <v>0</v>
      </c>
      <c r="H122" s="80">
        <v>0</v>
      </c>
      <c r="I122" s="80">
        <v>0</v>
      </c>
      <c r="J122" s="80">
        <v>0</v>
      </c>
      <c r="K122" s="80">
        <v>0</v>
      </c>
      <c r="L122" s="80">
        <v>12</v>
      </c>
      <c r="M122" s="80">
        <v>7</v>
      </c>
      <c r="N122" s="81">
        <f t="shared" si="3"/>
        <v>44</v>
      </c>
    </row>
    <row r="123" spans="1:14">
      <c r="A123" s="78" t="s">
        <v>130</v>
      </c>
      <c r="B123" s="79">
        <v>0</v>
      </c>
      <c r="C123" s="80">
        <v>0</v>
      </c>
      <c r="D123" s="80">
        <v>4</v>
      </c>
      <c r="E123" s="80">
        <v>0</v>
      </c>
      <c r="F123" s="80">
        <v>0</v>
      </c>
      <c r="G123" s="80">
        <v>0</v>
      </c>
      <c r="H123" s="80">
        <v>0</v>
      </c>
      <c r="I123" s="80">
        <v>0</v>
      </c>
      <c r="J123" s="80">
        <v>0</v>
      </c>
      <c r="K123" s="80">
        <v>0</v>
      </c>
      <c r="L123" s="80">
        <v>0</v>
      </c>
      <c r="M123" s="80">
        <v>0</v>
      </c>
      <c r="N123" s="81">
        <f t="shared" si="3"/>
        <v>4</v>
      </c>
    </row>
    <row r="124" spans="1:14">
      <c r="A124" s="78" t="s">
        <v>131</v>
      </c>
      <c r="B124" s="79">
        <v>307</v>
      </c>
      <c r="C124" s="80">
        <v>22</v>
      </c>
      <c r="D124" s="80">
        <v>392</v>
      </c>
      <c r="E124" s="80">
        <v>0</v>
      </c>
      <c r="F124" s="80">
        <v>0</v>
      </c>
      <c r="G124" s="80">
        <v>1</v>
      </c>
      <c r="H124" s="80">
        <v>4</v>
      </c>
      <c r="I124" s="80">
        <v>0</v>
      </c>
      <c r="J124" s="80">
        <v>1</v>
      </c>
      <c r="K124" s="80">
        <v>1</v>
      </c>
      <c r="L124" s="80">
        <v>1</v>
      </c>
      <c r="M124" s="80">
        <v>19</v>
      </c>
      <c r="N124" s="81">
        <f t="shared" si="3"/>
        <v>748</v>
      </c>
    </row>
    <row r="125" spans="1:14">
      <c r="A125" s="78" t="s">
        <v>132</v>
      </c>
      <c r="B125" s="79">
        <v>4</v>
      </c>
      <c r="C125" s="80">
        <v>0</v>
      </c>
      <c r="D125" s="80">
        <v>9</v>
      </c>
      <c r="E125" s="80">
        <v>0</v>
      </c>
      <c r="F125" s="80">
        <v>0</v>
      </c>
      <c r="G125" s="80">
        <v>0</v>
      </c>
      <c r="H125" s="80">
        <v>2</v>
      </c>
      <c r="I125" s="80">
        <v>0</v>
      </c>
      <c r="J125" s="80">
        <v>0</v>
      </c>
      <c r="K125" s="80">
        <v>0</v>
      </c>
      <c r="L125" s="80">
        <v>0</v>
      </c>
      <c r="M125" s="80">
        <v>0</v>
      </c>
      <c r="N125" s="81">
        <f t="shared" si="3"/>
        <v>15</v>
      </c>
    </row>
    <row r="126" spans="1:14">
      <c r="A126" s="78" t="s">
        <v>133</v>
      </c>
      <c r="B126" s="79">
        <v>22</v>
      </c>
      <c r="C126" s="80">
        <v>0</v>
      </c>
      <c r="D126" s="80">
        <v>0</v>
      </c>
      <c r="E126" s="80">
        <v>79</v>
      </c>
      <c r="F126" s="80">
        <v>1115</v>
      </c>
      <c r="G126" s="80">
        <v>0</v>
      </c>
      <c r="H126" s="80">
        <v>0</v>
      </c>
      <c r="I126" s="80">
        <v>0</v>
      </c>
      <c r="J126" s="80">
        <v>0</v>
      </c>
      <c r="K126" s="80">
        <v>0</v>
      </c>
      <c r="L126" s="80">
        <v>0</v>
      </c>
      <c r="M126" s="80">
        <v>0</v>
      </c>
      <c r="N126" s="81">
        <f t="shared" si="3"/>
        <v>1216</v>
      </c>
    </row>
    <row r="127" spans="1:14">
      <c r="A127" s="78" t="s">
        <v>134</v>
      </c>
      <c r="B127" s="79">
        <v>19</v>
      </c>
      <c r="C127" s="80">
        <v>0</v>
      </c>
      <c r="D127" s="80">
        <v>31</v>
      </c>
      <c r="E127" s="80">
        <v>0</v>
      </c>
      <c r="F127" s="80">
        <v>0</v>
      </c>
      <c r="G127" s="80">
        <v>0</v>
      </c>
      <c r="H127" s="80">
        <v>1</v>
      </c>
      <c r="I127" s="80">
        <v>0</v>
      </c>
      <c r="J127" s="80">
        <v>0</v>
      </c>
      <c r="K127" s="80">
        <v>0</v>
      </c>
      <c r="L127" s="80">
        <v>0</v>
      </c>
      <c r="M127" s="80">
        <v>0</v>
      </c>
      <c r="N127" s="81">
        <f t="shared" si="3"/>
        <v>51</v>
      </c>
    </row>
    <row r="128" spans="1:14">
      <c r="A128" s="78" t="s">
        <v>135</v>
      </c>
      <c r="B128" s="79">
        <v>0</v>
      </c>
      <c r="C128" s="80">
        <v>0</v>
      </c>
      <c r="D128" s="80">
        <v>35</v>
      </c>
      <c r="E128" s="80">
        <v>0</v>
      </c>
      <c r="F128" s="80">
        <v>0</v>
      </c>
      <c r="G128" s="80">
        <v>0</v>
      </c>
      <c r="H128" s="80">
        <v>0</v>
      </c>
      <c r="I128" s="80">
        <v>0</v>
      </c>
      <c r="J128" s="80">
        <v>0</v>
      </c>
      <c r="K128" s="80">
        <v>0</v>
      </c>
      <c r="L128" s="80">
        <v>0</v>
      </c>
      <c r="M128" s="80">
        <v>0</v>
      </c>
      <c r="N128" s="81">
        <f t="shared" si="3"/>
        <v>35</v>
      </c>
    </row>
    <row r="129" spans="1:14">
      <c r="A129" s="78" t="s">
        <v>136</v>
      </c>
      <c r="B129" s="79">
        <v>160</v>
      </c>
      <c r="C129" s="80">
        <v>41</v>
      </c>
      <c r="D129" s="80">
        <v>1225</v>
      </c>
      <c r="E129" s="80">
        <v>0</v>
      </c>
      <c r="F129" s="80">
        <v>0</v>
      </c>
      <c r="G129" s="80">
        <v>0</v>
      </c>
      <c r="H129" s="80">
        <v>11</v>
      </c>
      <c r="I129" s="80">
        <v>0</v>
      </c>
      <c r="J129" s="80">
        <v>25</v>
      </c>
      <c r="K129" s="80">
        <v>2</v>
      </c>
      <c r="L129" s="80">
        <v>4</v>
      </c>
      <c r="M129" s="80">
        <v>7</v>
      </c>
      <c r="N129" s="81">
        <f t="shared" si="3"/>
        <v>1475</v>
      </c>
    </row>
    <row r="130" spans="1:14">
      <c r="A130" s="78" t="s">
        <v>137</v>
      </c>
      <c r="B130" s="79">
        <v>31</v>
      </c>
      <c r="C130" s="80">
        <v>5</v>
      </c>
      <c r="D130" s="80">
        <v>88</v>
      </c>
      <c r="E130" s="80">
        <v>0</v>
      </c>
      <c r="F130" s="80">
        <v>0</v>
      </c>
      <c r="G130" s="80">
        <v>0</v>
      </c>
      <c r="H130" s="80">
        <v>0</v>
      </c>
      <c r="I130" s="80">
        <v>0</v>
      </c>
      <c r="J130" s="80">
        <v>0</v>
      </c>
      <c r="K130" s="80">
        <v>0</v>
      </c>
      <c r="L130" s="80">
        <v>0</v>
      </c>
      <c r="M130" s="80">
        <v>0</v>
      </c>
      <c r="N130" s="81">
        <f>(SUM(B130:M130))</f>
        <v>124</v>
      </c>
    </row>
    <row r="131" spans="1:14">
      <c r="A131" s="78" t="s">
        <v>138</v>
      </c>
      <c r="B131" s="79">
        <v>2</v>
      </c>
      <c r="C131" s="80">
        <v>1</v>
      </c>
      <c r="D131" s="80">
        <v>11</v>
      </c>
      <c r="E131" s="80">
        <v>0</v>
      </c>
      <c r="F131" s="80">
        <v>0</v>
      </c>
      <c r="G131" s="80">
        <v>1</v>
      </c>
      <c r="H131" s="80">
        <v>0</v>
      </c>
      <c r="I131" s="80">
        <v>0</v>
      </c>
      <c r="J131" s="80">
        <v>0</v>
      </c>
      <c r="K131" s="80">
        <v>0</v>
      </c>
      <c r="L131" s="80">
        <v>0</v>
      </c>
      <c r="M131" s="80">
        <v>0</v>
      </c>
      <c r="N131" s="81">
        <f t="shared" ref="N131:N162" si="4">SUM(B131:M131)</f>
        <v>15</v>
      </c>
    </row>
    <row r="132" spans="1:14">
      <c r="A132" s="78" t="s">
        <v>232</v>
      </c>
      <c r="B132" s="79">
        <v>0</v>
      </c>
      <c r="C132" s="80">
        <v>0</v>
      </c>
      <c r="D132" s="80">
        <v>1</v>
      </c>
      <c r="E132" s="80">
        <v>0</v>
      </c>
      <c r="F132" s="80">
        <v>0</v>
      </c>
      <c r="G132" s="80">
        <v>0</v>
      </c>
      <c r="H132" s="80">
        <v>0</v>
      </c>
      <c r="I132" s="80">
        <v>0</v>
      </c>
      <c r="J132" s="80">
        <v>0</v>
      </c>
      <c r="K132" s="80">
        <v>0</v>
      </c>
      <c r="L132" s="80">
        <v>0</v>
      </c>
      <c r="M132" s="80">
        <v>0</v>
      </c>
      <c r="N132" s="81">
        <f t="shared" si="4"/>
        <v>1</v>
      </c>
    </row>
    <row r="133" spans="1:14">
      <c r="A133" s="78" t="s">
        <v>140</v>
      </c>
      <c r="B133" s="79">
        <v>1</v>
      </c>
      <c r="C133" s="80">
        <v>0</v>
      </c>
      <c r="D133" s="80">
        <v>9</v>
      </c>
      <c r="E133" s="80">
        <v>0</v>
      </c>
      <c r="F133" s="80">
        <v>0</v>
      </c>
      <c r="G133" s="80">
        <v>0</v>
      </c>
      <c r="H133" s="80">
        <v>0</v>
      </c>
      <c r="I133" s="80">
        <v>0</v>
      </c>
      <c r="J133" s="80">
        <v>0</v>
      </c>
      <c r="K133" s="80">
        <v>0</v>
      </c>
      <c r="L133" s="80">
        <v>0</v>
      </c>
      <c r="M133" s="80">
        <v>0</v>
      </c>
      <c r="N133" s="81">
        <f t="shared" si="4"/>
        <v>10</v>
      </c>
    </row>
    <row r="134" spans="1:14">
      <c r="A134" s="78" t="s">
        <v>141</v>
      </c>
      <c r="B134" s="79">
        <v>55</v>
      </c>
      <c r="C134" s="80">
        <v>8</v>
      </c>
      <c r="D134" s="80">
        <v>78</v>
      </c>
      <c r="E134" s="80">
        <v>0</v>
      </c>
      <c r="F134" s="80">
        <v>0</v>
      </c>
      <c r="G134" s="80">
        <v>0</v>
      </c>
      <c r="H134" s="80">
        <v>3</v>
      </c>
      <c r="I134" s="80">
        <v>0</v>
      </c>
      <c r="J134" s="80">
        <v>0</v>
      </c>
      <c r="K134" s="80">
        <v>0</v>
      </c>
      <c r="L134" s="80">
        <v>0</v>
      </c>
      <c r="M134" s="80">
        <v>0</v>
      </c>
      <c r="N134" s="81">
        <f t="shared" si="4"/>
        <v>144</v>
      </c>
    </row>
    <row r="135" spans="1:14">
      <c r="A135" s="78" t="s">
        <v>142</v>
      </c>
      <c r="B135" s="79">
        <v>4</v>
      </c>
      <c r="C135" s="80">
        <v>0</v>
      </c>
      <c r="D135" s="80">
        <v>0</v>
      </c>
      <c r="E135" s="80">
        <v>122</v>
      </c>
      <c r="F135" s="80">
        <v>1938</v>
      </c>
      <c r="G135" s="80">
        <v>0</v>
      </c>
      <c r="H135" s="80">
        <v>0</v>
      </c>
      <c r="I135" s="80">
        <v>0</v>
      </c>
      <c r="J135" s="80">
        <v>0</v>
      </c>
      <c r="K135" s="80">
        <v>0</v>
      </c>
      <c r="L135" s="80">
        <v>0</v>
      </c>
      <c r="M135" s="80">
        <v>0</v>
      </c>
      <c r="N135" s="81">
        <f t="shared" si="4"/>
        <v>2064</v>
      </c>
    </row>
    <row r="136" spans="1:14">
      <c r="A136" s="78" t="s">
        <v>143</v>
      </c>
      <c r="B136" s="79">
        <v>61</v>
      </c>
      <c r="C136" s="80">
        <v>9</v>
      </c>
      <c r="D136" s="80">
        <v>129</v>
      </c>
      <c r="E136" s="80">
        <v>0</v>
      </c>
      <c r="F136" s="80">
        <v>0</v>
      </c>
      <c r="G136" s="80">
        <v>2</v>
      </c>
      <c r="H136" s="80">
        <v>13</v>
      </c>
      <c r="I136" s="80">
        <v>0</v>
      </c>
      <c r="J136" s="80">
        <v>0</v>
      </c>
      <c r="K136" s="80">
        <v>0</v>
      </c>
      <c r="L136" s="80">
        <v>0</v>
      </c>
      <c r="M136" s="80">
        <v>0</v>
      </c>
      <c r="N136" s="81">
        <f t="shared" si="4"/>
        <v>214</v>
      </c>
    </row>
    <row r="137" spans="1:14">
      <c r="A137" s="78" t="s">
        <v>144</v>
      </c>
      <c r="B137" s="79">
        <v>0</v>
      </c>
      <c r="C137" s="80">
        <v>0</v>
      </c>
      <c r="D137" s="80">
        <v>1</v>
      </c>
      <c r="E137" s="80">
        <v>0</v>
      </c>
      <c r="F137" s="80">
        <v>0</v>
      </c>
      <c r="G137" s="80">
        <v>0</v>
      </c>
      <c r="H137" s="80">
        <v>0</v>
      </c>
      <c r="I137" s="80">
        <v>0</v>
      </c>
      <c r="J137" s="80">
        <v>4</v>
      </c>
      <c r="K137" s="80">
        <v>0</v>
      </c>
      <c r="L137" s="80">
        <v>0</v>
      </c>
      <c r="M137" s="80">
        <v>0</v>
      </c>
      <c r="N137" s="81">
        <f t="shared" si="4"/>
        <v>5</v>
      </c>
    </row>
    <row r="138" spans="1:14">
      <c r="A138" s="78" t="s">
        <v>145</v>
      </c>
      <c r="B138" s="79">
        <v>0</v>
      </c>
      <c r="C138" s="80">
        <v>0</v>
      </c>
      <c r="D138" s="80">
        <v>4</v>
      </c>
      <c r="E138" s="80">
        <v>0</v>
      </c>
      <c r="F138" s="80">
        <v>0</v>
      </c>
      <c r="G138" s="80">
        <v>0</v>
      </c>
      <c r="H138" s="80">
        <v>0</v>
      </c>
      <c r="I138" s="80">
        <v>0</v>
      </c>
      <c r="J138" s="80">
        <v>0</v>
      </c>
      <c r="K138" s="80">
        <v>0</v>
      </c>
      <c r="L138" s="80">
        <v>0</v>
      </c>
      <c r="M138" s="80">
        <v>0</v>
      </c>
      <c r="N138" s="81">
        <f t="shared" si="4"/>
        <v>4</v>
      </c>
    </row>
    <row r="139" spans="1:14">
      <c r="A139" s="78" t="s">
        <v>146</v>
      </c>
      <c r="B139" s="79">
        <v>3985</v>
      </c>
      <c r="C139" s="80">
        <v>599</v>
      </c>
      <c r="D139" s="80">
        <v>4871</v>
      </c>
      <c r="E139" s="80">
        <v>0</v>
      </c>
      <c r="F139" s="80">
        <v>0</v>
      </c>
      <c r="G139" s="80">
        <v>16</v>
      </c>
      <c r="H139" s="80">
        <v>99</v>
      </c>
      <c r="I139" s="80">
        <v>0</v>
      </c>
      <c r="J139" s="80">
        <v>398</v>
      </c>
      <c r="K139" s="80">
        <v>1289</v>
      </c>
      <c r="L139" s="80">
        <v>3</v>
      </c>
      <c r="M139" s="80">
        <v>716</v>
      </c>
      <c r="N139" s="81">
        <f t="shared" si="4"/>
        <v>11976</v>
      </c>
    </row>
    <row r="140" spans="1:14">
      <c r="A140" s="78" t="s">
        <v>147</v>
      </c>
      <c r="B140" s="79">
        <v>54</v>
      </c>
      <c r="C140" s="80">
        <v>0</v>
      </c>
      <c r="D140" s="80">
        <v>0</v>
      </c>
      <c r="E140" s="80">
        <v>226</v>
      </c>
      <c r="F140" s="80">
        <v>3596</v>
      </c>
      <c r="G140" s="80">
        <v>0</v>
      </c>
      <c r="H140" s="80">
        <v>1</v>
      </c>
      <c r="I140" s="80">
        <v>0</v>
      </c>
      <c r="J140" s="80">
        <v>0</v>
      </c>
      <c r="K140" s="80">
        <v>0</v>
      </c>
      <c r="L140" s="80">
        <v>0</v>
      </c>
      <c r="M140" s="80">
        <v>0</v>
      </c>
      <c r="N140" s="81">
        <f t="shared" si="4"/>
        <v>3877</v>
      </c>
    </row>
    <row r="141" spans="1:14">
      <c r="A141" s="78" t="s">
        <v>148</v>
      </c>
      <c r="B141" s="79">
        <v>1</v>
      </c>
      <c r="C141" s="80">
        <v>2</v>
      </c>
      <c r="D141" s="80">
        <v>66</v>
      </c>
      <c r="E141" s="80">
        <v>0</v>
      </c>
      <c r="F141" s="80">
        <v>0</v>
      </c>
      <c r="G141" s="80">
        <v>0</v>
      </c>
      <c r="H141" s="80">
        <v>0</v>
      </c>
      <c r="I141" s="80">
        <v>0</v>
      </c>
      <c r="J141" s="80">
        <v>4</v>
      </c>
      <c r="K141" s="80">
        <v>0</v>
      </c>
      <c r="L141" s="80">
        <v>0</v>
      </c>
      <c r="M141" s="80">
        <v>3</v>
      </c>
      <c r="N141" s="81">
        <f t="shared" si="4"/>
        <v>76</v>
      </c>
    </row>
    <row r="142" spans="1:14">
      <c r="A142" s="78" t="s">
        <v>201</v>
      </c>
      <c r="B142" s="79">
        <v>0</v>
      </c>
      <c r="C142" s="80">
        <v>0</v>
      </c>
      <c r="D142" s="80">
        <v>8</v>
      </c>
      <c r="E142" s="80">
        <v>0</v>
      </c>
      <c r="F142" s="80">
        <v>0</v>
      </c>
      <c r="G142" s="80">
        <v>0</v>
      </c>
      <c r="H142" s="80">
        <v>0</v>
      </c>
      <c r="I142" s="80">
        <v>0</v>
      </c>
      <c r="J142" s="80">
        <v>0</v>
      </c>
      <c r="K142" s="80">
        <v>0</v>
      </c>
      <c r="L142" s="80">
        <v>0</v>
      </c>
      <c r="M142" s="80">
        <v>0</v>
      </c>
      <c r="N142" s="81">
        <f t="shared" si="4"/>
        <v>8</v>
      </c>
    </row>
    <row r="143" spans="1:14">
      <c r="A143" s="78" t="s">
        <v>151</v>
      </c>
      <c r="B143" s="79">
        <v>0</v>
      </c>
      <c r="C143" s="80">
        <v>0</v>
      </c>
      <c r="D143" s="80">
        <v>1</v>
      </c>
      <c r="E143" s="80">
        <v>0</v>
      </c>
      <c r="F143" s="80">
        <v>0</v>
      </c>
      <c r="G143" s="80">
        <v>0</v>
      </c>
      <c r="H143" s="80">
        <v>0</v>
      </c>
      <c r="I143" s="80">
        <v>0</v>
      </c>
      <c r="J143" s="80">
        <v>0</v>
      </c>
      <c r="K143" s="80">
        <v>0</v>
      </c>
      <c r="L143" s="80">
        <v>0</v>
      </c>
      <c r="M143" s="80">
        <v>0</v>
      </c>
      <c r="N143" s="81">
        <f t="shared" si="4"/>
        <v>1</v>
      </c>
    </row>
    <row r="144" spans="1:14">
      <c r="A144" s="78" t="s">
        <v>152</v>
      </c>
      <c r="B144" s="79">
        <v>5</v>
      </c>
      <c r="C144" s="80">
        <v>0</v>
      </c>
      <c r="D144" s="80">
        <v>20</v>
      </c>
      <c r="E144" s="80">
        <v>0</v>
      </c>
      <c r="F144" s="80">
        <v>0</v>
      </c>
      <c r="G144" s="80">
        <v>0</v>
      </c>
      <c r="H144" s="80">
        <v>1</v>
      </c>
      <c r="I144" s="80">
        <v>0</v>
      </c>
      <c r="J144" s="80">
        <v>0</v>
      </c>
      <c r="K144" s="80">
        <v>0</v>
      </c>
      <c r="L144" s="80">
        <v>0</v>
      </c>
      <c r="M144" s="80">
        <v>0</v>
      </c>
      <c r="N144" s="81">
        <f t="shared" si="4"/>
        <v>26</v>
      </c>
    </row>
    <row r="145" spans="1:14">
      <c r="A145" s="78" t="s">
        <v>154</v>
      </c>
      <c r="B145" s="79">
        <v>19</v>
      </c>
      <c r="C145" s="80">
        <v>4</v>
      </c>
      <c r="D145" s="80">
        <v>32</v>
      </c>
      <c r="E145" s="80">
        <v>0</v>
      </c>
      <c r="F145" s="80">
        <v>0</v>
      </c>
      <c r="G145" s="80">
        <v>0</v>
      </c>
      <c r="H145" s="80">
        <v>1</v>
      </c>
      <c r="I145" s="80">
        <v>0</v>
      </c>
      <c r="J145" s="80">
        <v>0</v>
      </c>
      <c r="K145" s="80">
        <v>6</v>
      </c>
      <c r="L145" s="80">
        <v>0</v>
      </c>
      <c r="M145" s="80">
        <v>1</v>
      </c>
      <c r="N145" s="81">
        <f t="shared" si="4"/>
        <v>63</v>
      </c>
    </row>
    <row r="146" spans="1:14">
      <c r="A146" s="78" t="s">
        <v>155</v>
      </c>
      <c r="B146" s="79">
        <v>211</v>
      </c>
      <c r="C146" s="80">
        <v>26</v>
      </c>
      <c r="D146" s="80">
        <v>576</v>
      </c>
      <c r="E146" s="80">
        <v>0</v>
      </c>
      <c r="F146" s="80">
        <v>0</v>
      </c>
      <c r="G146" s="80">
        <v>1</v>
      </c>
      <c r="H146" s="80">
        <v>19</v>
      </c>
      <c r="I146" s="80">
        <v>0</v>
      </c>
      <c r="J146" s="80">
        <v>0</v>
      </c>
      <c r="K146" s="80">
        <v>0</v>
      </c>
      <c r="L146" s="80">
        <v>0</v>
      </c>
      <c r="M146" s="80">
        <v>0</v>
      </c>
      <c r="N146" s="81">
        <f t="shared" si="4"/>
        <v>833</v>
      </c>
    </row>
    <row r="147" spans="1:14">
      <c r="A147" s="78" t="s">
        <v>156</v>
      </c>
      <c r="B147" s="79">
        <v>1</v>
      </c>
      <c r="C147" s="80">
        <v>0</v>
      </c>
      <c r="D147" s="80">
        <v>2</v>
      </c>
      <c r="E147" s="80">
        <v>0</v>
      </c>
      <c r="F147" s="80">
        <v>0</v>
      </c>
      <c r="G147" s="80">
        <v>0</v>
      </c>
      <c r="H147" s="80">
        <v>0</v>
      </c>
      <c r="I147" s="80">
        <v>0</v>
      </c>
      <c r="J147" s="80">
        <v>0</v>
      </c>
      <c r="K147" s="80">
        <v>0</v>
      </c>
      <c r="L147" s="80">
        <v>0</v>
      </c>
      <c r="M147" s="80">
        <v>0</v>
      </c>
      <c r="N147" s="81">
        <f t="shared" si="4"/>
        <v>3</v>
      </c>
    </row>
    <row r="148" spans="1:14">
      <c r="A148" s="78" t="s">
        <v>157</v>
      </c>
      <c r="B148" s="79">
        <v>7</v>
      </c>
      <c r="C148" s="80">
        <v>0</v>
      </c>
      <c r="D148" s="80">
        <v>1</v>
      </c>
      <c r="E148" s="80">
        <v>0</v>
      </c>
      <c r="F148" s="80">
        <v>0</v>
      </c>
      <c r="G148" s="80">
        <v>0</v>
      </c>
      <c r="H148" s="80">
        <v>0</v>
      </c>
      <c r="I148" s="80">
        <v>0</v>
      </c>
      <c r="J148" s="80">
        <v>1</v>
      </c>
      <c r="K148" s="80">
        <v>0</v>
      </c>
      <c r="L148" s="80">
        <v>2</v>
      </c>
      <c r="M148" s="80">
        <v>0</v>
      </c>
      <c r="N148" s="81">
        <f t="shared" si="4"/>
        <v>11</v>
      </c>
    </row>
    <row r="149" spans="1:14">
      <c r="A149" s="78" t="s">
        <v>158</v>
      </c>
      <c r="B149" s="79">
        <v>11</v>
      </c>
      <c r="C149" s="80">
        <v>4</v>
      </c>
      <c r="D149" s="80">
        <v>25</v>
      </c>
      <c r="E149" s="80">
        <v>0</v>
      </c>
      <c r="F149" s="80">
        <v>0</v>
      </c>
      <c r="G149" s="80">
        <v>0</v>
      </c>
      <c r="H149" s="80">
        <v>3</v>
      </c>
      <c r="I149" s="80">
        <v>0</v>
      </c>
      <c r="J149" s="80">
        <v>0</v>
      </c>
      <c r="K149" s="80">
        <v>0</v>
      </c>
      <c r="L149" s="80">
        <v>0</v>
      </c>
      <c r="M149" s="80">
        <v>0</v>
      </c>
      <c r="N149" s="81">
        <f t="shared" si="4"/>
        <v>43</v>
      </c>
    </row>
    <row r="150" spans="1:14">
      <c r="A150" s="78" t="s">
        <v>159</v>
      </c>
      <c r="B150" s="79">
        <v>186</v>
      </c>
      <c r="C150" s="80">
        <v>0</v>
      </c>
      <c r="D150" s="80">
        <v>0</v>
      </c>
      <c r="E150" s="80">
        <v>247</v>
      </c>
      <c r="F150" s="80">
        <v>1860</v>
      </c>
      <c r="G150" s="80">
        <v>0</v>
      </c>
      <c r="H150" s="80">
        <v>0</v>
      </c>
      <c r="I150" s="80">
        <v>0</v>
      </c>
      <c r="J150" s="80">
        <v>0</v>
      </c>
      <c r="K150" s="80">
        <v>0</v>
      </c>
      <c r="L150" s="80">
        <v>0</v>
      </c>
      <c r="M150" s="80">
        <v>0</v>
      </c>
      <c r="N150" s="81">
        <f t="shared" si="4"/>
        <v>2293</v>
      </c>
    </row>
    <row r="151" spans="1:14">
      <c r="A151" s="78" t="s">
        <v>160</v>
      </c>
      <c r="B151" s="79">
        <v>8</v>
      </c>
      <c r="C151" s="80">
        <v>0</v>
      </c>
      <c r="D151" s="80">
        <v>0</v>
      </c>
      <c r="E151" s="80">
        <v>24</v>
      </c>
      <c r="F151" s="80">
        <v>279</v>
      </c>
      <c r="G151" s="80">
        <v>0</v>
      </c>
      <c r="H151" s="80">
        <v>0</v>
      </c>
      <c r="I151" s="80">
        <v>0</v>
      </c>
      <c r="J151" s="80">
        <v>0</v>
      </c>
      <c r="K151" s="80">
        <v>0</v>
      </c>
      <c r="L151" s="80">
        <v>0</v>
      </c>
      <c r="M151" s="80">
        <v>0</v>
      </c>
      <c r="N151" s="81">
        <f t="shared" si="4"/>
        <v>311</v>
      </c>
    </row>
    <row r="152" spans="1:14">
      <c r="A152" s="78" t="s">
        <v>161</v>
      </c>
      <c r="B152" s="79">
        <v>10</v>
      </c>
      <c r="C152" s="80">
        <v>0</v>
      </c>
      <c r="D152" s="80">
        <v>5</v>
      </c>
      <c r="E152" s="80">
        <v>0</v>
      </c>
      <c r="F152" s="80">
        <v>0</v>
      </c>
      <c r="G152" s="80">
        <v>0</v>
      </c>
      <c r="H152" s="80">
        <v>1</v>
      </c>
      <c r="I152" s="80">
        <v>0</v>
      </c>
      <c r="J152" s="80">
        <v>9</v>
      </c>
      <c r="K152" s="80">
        <v>6</v>
      </c>
      <c r="L152" s="80">
        <v>0</v>
      </c>
      <c r="M152" s="80">
        <v>0</v>
      </c>
      <c r="N152" s="81">
        <f t="shared" si="4"/>
        <v>31</v>
      </c>
    </row>
    <row r="153" spans="1:14">
      <c r="A153" s="78" t="s">
        <v>162</v>
      </c>
      <c r="B153" s="79">
        <v>38</v>
      </c>
      <c r="C153" s="80">
        <v>13</v>
      </c>
      <c r="D153" s="80">
        <v>92</v>
      </c>
      <c r="E153" s="80">
        <v>0</v>
      </c>
      <c r="F153" s="80">
        <v>0</v>
      </c>
      <c r="G153" s="80">
        <v>0</v>
      </c>
      <c r="H153" s="80">
        <v>1</v>
      </c>
      <c r="I153" s="80">
        <v>0</v>
      </c>
      <c r="J153" s="80">
        <v>13</v>
      </c>
      <c r="K153" s="80">
        <v>6</v>
      </c>
      <c r="L153" s="80">
        <v>0</v>
      </c>
      <c r="M153" s="80">
        <v>1</v>
      </c>
      <c r="N153" s="81">
        <f t="shared" si="4"/>
        <v>164</v>
      </c>
    </row>
    <row r="154" spans="1:14">
      <c r="A154" s="78" t="s">
        <v>163</v>
      </c>
      <c r="B154" s="79">
        <v>787</v>
      </c>
      <c r="C154" s="80">
        <v>142</v>
      </c>
      <c r="D154" s="80">
        <v>1351</v>
      </c>
      <c r="E154" s="80">
        <v>0</v>
      </c>
      <c r="F154" s="80">
        <v>0</v>
      </c>
      <c r="G154" s="80">
        <v>5</v>
      </c>
      <c r="H154" s="80">
        <v>61</v>
      </c>
      <c r="I154" s="80">
        <v>0</v>
      </c>
      <c r="J154" s="80">
        <v>0</v>
      </c>
      <c r="K154" s="80">
        <v>0</v>
      </c>
      <c r="L154" s="80">
        <v>0</v>
      </c>
      <c r="M154" s="80">
        <v>3</v>
      </c>
      <c r="N154" s="81">
        <f t="shared" si="4"/>
        <v>2349</v>
      </c>
    </row>
    <row r="155" spans="1:14">
      <c r="A155" s="78" t="s">
        <v>164</v>
      </c>
      <c r="B155" s="79">
        <v>0</v>
      </c>
      <c r="C155" s="80">
        <v>0</v>
      </c>
      <c r="D155" s="80">
        <v>1</v>
      </c>
      <c r="E155" s="80">
        <v>0</v>
      </c>
      <c r="F155" s="80">
        <v>0</v>
      </c>
      <c r="G155" s="80">
        <v>0</v>
      </c>
      <c r="H155" s="80">
        <v>0</v>
      </c>
      <c r="I155" s="80">
        <v>0</v>
      </c>
      <c r="J155" s="80">
        <v>0</v>
      </c>
      <c r="K155" s="80">
        <v>0</v>
      </c>
      <c r="L155" s="80">
        <v>0</v>
      </c>
      <c r="M155" s="80">
        <v>0</v>
      </c>
      <c r="N155" s="81">
        <f t="shared" si="4"/>
        <v>1</v>
      </c>
    </row>
    <row r="156" spans="1:14">
      <c r="A156" s="78" t="s">
        <v>165</v>
      </c>
      <c r="B156" s="79">
        <v>11</v>
      </c>
      <c r="C156" s="80">
        <v>1</v>
      </c>
      <c r="D156" s="80">
        <v>27</v>
      </c>
      <c r="E156" s="80">
        <v>0</v>
      </c>
      <c r="F156" s="80">
        <v>0</v>
      </c>
      <c r="G156" s="80">
        <v>0</v>
      </c>
      <c r="H156" s="80">
        <v>1</v>
      </c>
      <c r="I156" s="80">
        <v>0</v>
      </c>
      <c r="J156" s="80">
        <v>3</v>
      </c>
      <c r="K156" s="80">
        <v>1</v>
      </c>
      <c r="L156" s="80">
        <v>0</v>
      </c>
      <c r="M156" s="80">
        <v>2</v>
      </c>
      <c r="N156" s="81">
        <f t="shared" si="4"/>
        <v>46</v>
      </c>
    </row>
    <row r="157" spans="1:14">
      <c r="A157" s="78" t="s">
        <v>166</v>
      </c>
      <c r="B157" s="79">
        <v>1</v>
      </c>
      <c r="C157" s="80">
        <v>0</v>
      </c>
      <c r="D157" s="80">
        <v>0</v>
      </c>
      <c r="E157" s="80">
        <v>0</v>
      </c>
      <c r="F157" s="80">
        <v>0</v>
      </c>
      <c r="G157" s="80">
        <v>0</v>
      </c>
      <c r="H157" s="80">
        <v>0</v>
      </c>
      <c r="I157" s="80">
        <v>0</v>
      </c>
      <c r="J157" s="80">
        <v>0</v>
      </c>
      <c r="K157" s="80">
        <v>0</v>
      </c>
      <c r="L157" s="80">
        <v>0</v>
      </c>
      <c r="M157" s="80">
        <v>0</v>
      </c>
      <c r="N157" s="81">
        <f t="shared" si="4"/>
        <v>1</v>
      </c>
    </row>
    <row r="158" spans="1:14">
      <c r="A158" s="78" t="s">
        <v>167</v>
      </c>
      <c r="B158" s="79">
        <v>0</v>
      </c>
      <c r="C158" s="80">
        <v>0</v>
      </c>
      <c r="D158" s="80">
        <v>14</v>
      </c>
      <c r="E158" s="80">
        <v>0</v>
      </c>
      <c r="F158" s="80">
        <v>0</v>
      </c>
      <c r="G158" s="80">
        <v>0</v>
      </c>
      <c r="H158" s="80">
        <v>0</v>
      </c>
      <c r="I158" s="80">
        <v>0</v>
      </c>
      <c r="J158" s="80">
        <v>0</v>
      </c>
      <c r="K158" s="80">
        <v>0</v>
      </c>
      <c r="L158" s="80">
        <v>0</v>
      </c>
      <c r="M158" s="80">
        <v>0</v>
      </c>
      <c r="N158" s="81">
        <f t="shared" si="4"/>
        <v>14</v>
      </c>
    </row>
    <row r="159" spans="1:14">
      <c r="A159" s="78" t="s">
        <v>168</v>
      </c>
      <c r="B159" s="79">
        <v>159</v>
      </c>
      <c r="C159" s="80">
        <v>63</v>
      </c>
      <c r="D159" s="80">
        <v>480</v>
      </c>
      <c r="E159" s="80">
        <v>0</v>
      </c>
      <c r="F159" s="80">
        <v>0</v>
      </c>
      <c r="G159" s="80">
        <v>0</v>
      </c>
      <c r="H159" s="80">
        <v>2</v>
      </c>
      <c r="I159" s="80">
        <v>0</v>
      </c>
      <c r="J159" s="80">
        <v>255</v>
      </c>
      <c r="K159" s="80">
        <v>47</v>
      </c>
      <c r="L159" s="80">
        <v>0</v>
      </c>
      <c r="M159" s="80">
        <v>4</v>
      </c>
      <c r="N159" s="81">
        <f t="shared" si="4"/>
        <v>1010</v>
      </c>
    </row>
    <row r="160" spans="1:14">
      <c r="A160" s="78" t="s">
        <v>169</v>
      </c>
      <c r="B160" s="79">
        <v>33</v>
      </c>
      <c r="C160" s="80">
        <v>0</v>
      </c>
      <c r="D160" s="80">
        <v>0</v>
      </c>
      <c r="E160" s="80">
        <v>38</v>
      </c>
      <c r="F160" s="80">
        <v>384</v>
      </c>
      <c r="G160" s="80">
        <v>0</v>
      </c>
      <c r="H160" s="80">
        <v>0</v>
      </c>
      <c r="I160" s="80">
        <v>0</v>
      </c>
      <c r="J160" s="80">
        <v>0</v>
      </c>
      <c r="K160" s="80">
        <v>0</v>
      </c>
      <c r="L160" s="80">
        <v>0</v>
      </c>
      <c r="M160" s="80">
        <v>0</v>
      </c>
      <c r="N160" s="81">
        <f t="shared" si="4"/>
        <v>455</v>
      </c>
    </row>
    <row r="161" spans="1:14">
      <c r="A161" s="78" t="s">
        <v>170</v>
      </c>
      <c r="B161" s="79">
        <v>168</v>
      </c>
      <c r="C161" s="80">
        <v>0</v>
      </c>
      <c r="D161" s="80">
        <v>0</v>
      </c>
      <c r="E161" s="80">
        <v>260</v>
      </c>
      <c r="F161" s="80">
        <v>2166</v>
      </c>
      <c r="G161" s="80">
        <v>0</v>
      </c>
      <c r="H161" s="80">
        <v>0</v>
      </c>
      <c r="I161" s="80">
        <v>0</v>
      </c>
      <c r="J161" s="80">
        <v>0</v>
      </c>
      <c r="K161" s="80">
        <v>0</v>
      </c>
      <c r="L161" s="80">
        <v>0</v>
      </c>
      <c r="M161" s="80">
        <v>0</v>
      </c>
      <c r="N161" s="81">
        <f t="shared" si="4"/>
        <v>2594</v>
      </c>
    </row>
    <row r="162" spans="1:14">
      <c r="A162" s="78" t="s">
        <v>171</v>
      </c>
      <c r="B162" s="79">
        <v>12</v>
      </c>
      <c r="C162" s="80">
        <v>7</v>
      </c>
      <c r="D162" s="80">
        <v>408</v>
      </c>
      <c r="E162" s="80">
        <v>0</v>
      </c>
      <c r="F162" s="80">
        <v>0</v>
      </c>
      <c r="G162" s="80">
        <v>0</v>
      </c>
      <c r="H162" s="80">
        <v>0</v>
      </c>
      <c r="I162" s="80">
        <v>0</v>
      </c>
      <c r="J162" s="80">
        <v>24</v>
      </c>
      <c r="K162" s="80">
        <v>46</v>
      </c>
      <c r="L162" s="80">
        <v>0</v>
      </c>
      <c r="M162" s="80">
        <v>6</v>
      </c>
      <c r="N162" s="81">
        <f t="shared" si="4"/>
        <v>503</v>
      </c>
    </row>
    <row r="163" spans="1:14">
      <c r="A163" s="78" t="s">
        <v>172</v>
      </c>
      <c r="B163" s="79">
        <v>70</v>
      </c>
      <c r="C163" s="80">
        <v>36</v>
      </c>
      <c r="D163" s="80">
        <v>542</v>
      </c>
      <c r="E163" s="80">
        <v>0</v>
      </c>
      <c r="F163" s="80">
        <v>0</v>
      </c>
      <c r="G163" s="80">
        <v>1</v>
      </c>
      <c r="H163" s="80">
        <v>5</v>
      </c>
      <c r="I163" s="80">
        <v>0</v>
      </c>
      <c r="J163" s="80">
        <v>0</v>
      </c>
      <c r="K163" s="80">
        <v>0</v>
      </c>
      <c r="L163" s="80">
        <v>0</v>
      </c>
      <c r="M163" s="80">
        <v>0</v>
      </c>
      <c r="N163" s="81">
        <f t="shared" ref="N163:N187" si="5">SUM(B163:M163)</f>
        <v>654</v>
      </c>
    </row>
    <row r="164" spans="1:14">
      <c r="A164" s="78" t="s">
        <v>173</v>
      </c>
      <c r="B164" s="79">
        <v>18</v>
      </c>
      <c r="C164" s="80">
        <v>17</v>
      </c>
      <c r="D164" s="80">
        <v>672</v>
      </c>
      <c r="E164" s="80">
        <v>0</v>
      </c>
      <c r="F164" s="80">
        <v>0</v>
      </c>
      <c r="G164" s="80">
        <v>0</v>
      </c>
      <c r="H164" s="80">
        <v>3</v>
      </c>
      <c r="I164" s="80">
        <v>0</v>
      </c>
      <c r="J164" s="80">
        <v>0</v>
      </c>
      <c r="K164" s="80">
        <v>0</v>
      </c>
      <c r="L164" s="80">
        <v>0</v>
      </c>
      <c r="M164" s="80">
        <v>0</v>
      </c>
      <c r="N164" s="81">
        <f t="shared" si="5"/>
        <v>710</v>
      </c>
    </row>
    <row r="165" spans="1:14">
      <c r="A165" s="78" t="s">
        <v>174</v>
      </c>
      <c r="B165" s="79">
        <v>21</v>
      </c>
      <c r="C165" s="80">
        <v>2</v>
      </c>
      <c r="D165" s="80">
        <v>15</v>
      </c>
      <c r="E165" s="80">
        <v>0</v>
      </c>
      <c r="F165" s="80">
        <v>0</v>
      </c>
      <c r="G165" s="80">
        <v>0</v>
      </c>
      <c r="H165" s="80">
        <v>1</v>
      </c>
      <c r="I165" s="80">
        <v>0</v>
      </c>
      <c r="J165" s="80">
        <v>0</v>
      </c>
      <c r="K165" s="80">
        <v>0</v>
      </c>
      <c r="L165" s="80">
        <v>1</v>
      </c>
      <c r="M165" s="80">
        <v>2</v>
      </c>
      <c r="N165" s="81">
        <f t="shared" si="5"/>
        <v>42</v>
      </c>
    </row>
    <row r="166" spans="1:14">
      <c r="A166" s="78" t="s">
        <v>175</v>
      </c>
      <c r="B166" s="79">
        <v>0</v>
      </c>
      <c r="C166" s="80">
        <v>0</v>
      </c>
      <c r="D166" s="80">
        <v>1</v>
      </c>
      <c r="E166" s="80">
        <v>0</v>
      </c>
      <c r="F166" s="80">
        <v>0</v>
      </c>
      <c r="G166" s="80">
        <v>0</v>
      </c>
      <c r="H166" s="80">
        <v>0</v>
      </c>
      <c r="I166" s="80">
        <v>0</v>
      </c>
      <c r="J166" s="80">
        <v>0</v>
      </c>
      <c r="K166" s="80">
        <v>0</v>
      </c>
      <c r="L166" s="80">
        <v>0</v>
      </c>
      <c r="M166" s="80">
        <v>0</v>
      </c>
      <c r="N166" s="81">
        <f t="shared" si="5"/>
        <v>1</v>
      </c>
    </row>
    <row r="167" spans="1:14">
      <c r="A167" s="78" t="s">
        <v>176</v>
      </c>
      <c r="B167" s="79">
        <v>5</v>
      </c>
      <c r="C167" s="80">
        <v>3</v>
      </c>
      <c r="D167" s="80">
        <v>7</v>
      </c>
      <c r="E167" s="80">
        <v>0</v>
      </c>
      <c r="F167" s="80">
        <v>0</v>
      </c>
      <c r="G167" s="80">
        <v>0</v>
      </c>
      <c r="H167" s="80">
        <v>0</v>
      </c>
      <c r="I167" s="80">
        <v>0</v>
      </c>
      <c r="J167" s="80">
        <v>0</v>
      </c>
      <c r="K167" s="80">
        <v>1</v>
      </c>
      <c r="L167" s="80">
        <v>0</v>
      </c>
      <c r="M167" s="80">
        <v>2</v>
      </c>
      <c r="N167" s="81">
        <f t="shared" si="5"/>
        <v>18</v>
      </c>
    </row>
    <row r="168" spans="1:14">
      <c r="A168" s="78" t="s">
        <v>177</v>
      </c>
      <c r="B168" s="79">
        <v>0</v>
      </c>
      <c r="C168" s="80">
        <v>0</v>
      </c>
      <c r="D168" s="80">
        <v>1</v>
      </c>
      <c r="E168" s="80">
        <v>0</v>
      </c>
      <c r="F168" s="80">
        <v>0</v>
      </c>
      <c r="G168" s="80">
        <v>0</v>
      </c>
      <c r="H168" s="80">
        <v>0</v>
      </c>
      <c r="I168" s="80">
        <v>0</v>
      </c>
      <c r="J168" s="80">
        <v>0</v>
      </c>
      <c r="K168" s="80">
        <v>0</v>
      </c>
      <c r="L168" s="80">
        <v>0</v>
      </c>
      <c r="M168" s="80">
        <v>0</v>
      </c>
      <c r="N168" s="81">
        <f t="shared" si="5"/>
        <v>1</v>
      </c>
    </row>
    <row r="169" spans="1:14">
      <c r="A169" s="78" t="s">
        <v>178</v>
      </c>
      <c r="B169" s="79">
        <v>2</v>
      </c>
      <c r="C169" s="80">
        <v>1</v>
      </c>
      <c r="D169" s="80">
        <v>9</v>
      </c>
      <c r="E169" s="80">
        <v>0</v>
      </c>
      <c r="F169" s="80">
        <v>0</v>
      </c>
      <c r="G169" s="80">
        <v>0</v>
      </c>
      <c r="H169" s="80">
        <v>0</v>
      </c>
      <c r="I169" s="80">
        <v>0</v>
      </c>
      <c r="J169" s="80">
        <v>0</v>
      </c>
      <c r="K169" s="80">
        <v>0</v>
      </c>
      <c r="L169" s="80">
        <v>0</v>
      </c>
      <c r="M169" s="80">
        <v>0</v>
      </c>
      <c r="N169" s="81">
        <f t="shared" si="5"/>
        <v>12</v>
      </c>
    </row>
    <row r="170" spans="1:14">
      <c r="A170" s="78" t="s">
        <v>179</v>
      </c>
      <c r="B170" s="79">
        <v>431</v>
      </c>
      <c r="C170" s="80">
        <v>44</v>
      </c>
      <c r="D170" s="80">
        <v>423</v>
      </c>
      <c r="E170" s="80">
        <v>0</v>
      </c>
      <c r="F170" s="80">
        <v>0</v>
      </c>
      <c r="G170" s="80">
        <v>1</v>
      </c>
      <c r="H170" s="80">
        <v>5</v>
      </c>
      <c r="I170" s="80">
        <v>0</v>
      </c>
      <c r="J170" s="80">
        <v>0</v>
      </c>
      <c r="K170" s="80">
        <v>0</v>
      </c>
      <c r="L170" s="80">
        <v>0</v>
      </c>
      <c r="M170" s="80">
        <v>2</v>
      </c>
      <c r="N170" s="81">
        <f t="shared" si="5"/>
        <v>906</v>
      </c>
    </row>
    <row r="171" spans="1:14">
      <c r="A171" s="78" t="s">
        <v>180</v>
      </c>
      <c r="B171" s="79">
        <v>699</v>
      </c>
      <c r="C171" s="80">
        <v>611</v>
      </c>
      <c r="D171" s="80">
        <v>2971</v>
      </c>
      <c r="E171" s="80">
        <v>0</v>
      </c>
      <c r="F171" s="80">
        <v>0</v>
      </c>
      <c r="G171" s="80">
        <v>0</v>
      </c>
      <c r="H171" s="80">
        <v>26</v>
      </c>
      <c r="I171" s="80">
        <v>0</v>
      </c>
      <c r="J171" s="80">
        <v>26</v>
      </c>
      <c r="K171" s="80">
        <v>1</v>
      </c>
      <c r="L171" s="80">
        <v>1</v>
      </c>
      <c r="M171" s="80">
        <v>10</v>
      </c>
      <c r="N171" s="81">
        <f t="shared" si="5"/>
        <v>4345</v>
      </c>
    </row>
    <row r="172" spans="1:14">
      <c r="A172" s="78" t="s">
        <v>181</v>
      </c>
      <c r="B172" s="79">
        <v>31</v>
      </c>
      <c r="C172" s="80">
        <v>5</v>
      </c>
      <c r="D172" s="80">
        <v>54</v>
      </c>
      <c r="E172" s="80">
        <v>0</v>
      </c>
      <c r="F172" s="80">
        <v>0</v>
      </c>
      <c r="G172" s="80">
        <v>0</v>
      </c>
      <c r="H172" s="80">
        <v>1</v>
      </c>
      <c r="I172" s="80">
        <v>0</v>
      </c>
      <c r="J172" s="80">
        <v>43</v>
      </c>
      <c r="K172" s="80">
        <v>1</v>
      </c>
      <c r="L172" s="80">
        <v>0</v>
      </c>
      <c r="M172" s="80">
        <v>0</v>
      </c>
      <c r="N172" s="81">
        <f t="shared" si="5"/>
        <v>135</v>
      </c>
    </row>
    <row r="173" spans="1:14">
      <c r="A173" s="78" t="s">
        <v>182</v>
      </c>
      <c r="B173" s="79">
        <v>11</v>
      </c>
      <c r="C173" s="80">
        <v>0</v>
      </c>
      <c r="D173" s="80">
        <v>14</v>
      </c>
      <c r="E173" s="80">
        <v>0</v>
      </c>
      <c r="F173" s="80">
        <v>0</v>
      </c>
      <c r="G173" s="80">
        <v>0</v>
      </c>
      <c r="H173" s="80">
        <v>0</v>
      </c>
      <c r="I173" s="80">
        <v>0</v>
      </c>
      <c r="J173" s="80">
        <v>0</v>
      </c>
      <c r="K173" s="80">
        <v>0</v>
      </c>
      <c r="L173" s="80">
        <v>0</v>
      </c>
      <c r="M173" s="80">
        <v>1</v>
      </c>
      <c r="N173" s="81">
        <f t="shared" si="5"/>
        <v>26</v>
      </c>
    </row>
    <row r="174" spans="1:14">
      <c r="A174" s="78" t="s">
        <v>183</v>
      </c>
      <c r="B174" s="79">
        <v>35169</v>
      </c>
      <c r="C174" s="80">
        <v>4172</v>
      </c>
      <c r="D174" s="80">
        <v>138657</v>
      </c>
      <c r="E174" s="80">
        <v>0</v>
      </c>
      <c r="F174" s="80">
        <v>0</v>
      </c>
      <c r="G174" s="80">
        <v>24</v>
      </c>
      <c r="H174" s="80">
        <v>215</v>
      </c>
      <c r="I174" s="80">
        <v>0</v>
      </c>
      <c r="J174" s="80">
        <v>99</v>
      </c>
      <c r="K174" s="80">
        <v>387</v>
      </c>
      <c r="L174" s="80">
        <v>6</v>
      </c>
      <c r="M174" s="80">
        <v>425</v>
      </c>
      <c r="N174" s="81">
        <f t="shared" si="5"/>
        <v>179154</v>
      </c>
    </row>
    <row r="175" spans="1:14">
      <c r="A175" s="78" t="s">
        <v>184</v>
      </c>
      <c r="B175" s="79">
        <v>7</v>
      </c>
      <c r="C175" s="80">
        <v>0</v>
      </c>
      <c r="D175" s="80">
        <v>11</v>
      </c>
      <c r="E175" s="80">
        <v>0</v>
      </c>
      <c r="F175" s="80">
        <v>0</v>
      </c>
      <c r="G175" s="80">
        <v>0</v>
      </c>
      <c r="H175" s="80">
        <v>1</v>
      </c>
      <c r="I175" s="80">
        <v>0</v>
      </c>
      <c r="J175" s="80">
        <v>0</v>
      </c>
      <c r="K175" s="80">
        <v>0</v>
      </c>
      <c r="L175" s="80">
        <v>0</v>
      </c>
      <c r="M175" s="80">
        <v>0</v>
      </c>
      <c r="N175" s="81">
        <f t="shared" si="5"/>
        <v>19</v>
      </c>
    </row>
    <row r="176" spans="1:14">
      <c r="A176" s="78" t="s">
        <v>185</v>
      </c>
      <c r="B176" s="79">
        <v>213</v>
      </c>
      <c r="C176" s="80">
        <v>49</v>
      </c>
      <c r="D176" s="80">
        <v>1515</v>
      </c>
      <c r="E176" s="80">
        <v>0</v>
      </c>
      <c r="F176" s="80">
        <v>0</v>
      </c>
      <c r="G176" s="80">
        <v>0</v>
      </c>
      <c r="H176" s="80">
        <v>2</v>
      </c>
      <c r="I176" s="80">
        <v>0</v>
      </c>
      <c r="J176" s="80">
        <v>8</v>
      </c>
      <c r="K176" s="80">
        <v>2</v>
      </c>
      <c r="L176" s="80">
        <v>1</v>
      </c>
      <c r="M176" s="80">
        <v>14</v>
      </c>
      <c r="N176" s="81">
        <f t="shared" si="5"/>
        <v>1804</v>
      </c>
    </row>
    <row r="177" spans="1:14">
      <c r="A177" s="78" t="s">
        <v>186</v>
      </c>
      <c r="B177" s="79">
        <v>0</v>
      </c>
      <c r="C177" s="80">
        <v>0</v>
      </c>
      <c r="D177" s="80">
        <v>1</v>
      </c>
      <c r="E177" s="80">
        <v>0</v>
      </c>
      <c r="F177" s="80">
        <v>0</v>
      </c>
      <c r="G177" s="80">
        <v>0</v>
      </c>
      <c r="H177" s="80">
        <v>0</v>
      </c>
      <c r="I177" s="80">
        <v>0</v>
      </c>
      <c r="J177" s="80">
        <v>0</v>
      </c>
      <c r="K177" s="80">
        <v>0</v>
      </c>
      <c r="L177" s="80">
        <v>0</v>
      </c>
      <c r="M177" s="80">
        <v>0</v>
      </c>
      <c r="N177" s="81">
        <f t="shared" si="5"/>
        <v>1</v>
      </c>
    </row>
    <row r="178" spans="1:14">
      <c r="A178" s="78" t="s">
        <v>187</v>
      </c>
      <c r="B178" s="79">
        <v>23</v>
      </c>
      <c r="C178" s="80">
        <v>5</v>
      </c>
      <c r="D178" s="80">
        <v>104</v>
      </c>
      <c r="E178" s="80">
        <v>0</v>
      </c>
      <c r="F178" s="80">
        <v>0</v>
      </c>
      <c r="G178" s="80">
        <v>1</v>
      </c>
      <c r="H178" s="80">
        <v>15</v>
      </c>
      <c r="I178" s="80">
        <v>0</v>
      </c>
      <c r="J178" s="80">
        <v>0</v>
      </c>
      <c r="K178" s="80">
        <v>1</v>
      </c>
      <c r="L178" s="80">
        <v>0</v>
      </c>
      <c r="M178" s="80">
        <v>1</v>
      </c>
      <c r="N178" s="81">
        <f t="shared" si="5"/>
        <v>150</v>
      </c>
    </row>
    <row r="179" spans="1:14">
      <c r="A179" s="78" t="s">
        <v>188</v>
      </c>
      <c r="B179" s="79">
        <v>215</v>
      </c>
      <c r="C179" s="80">
        <v>0</v>
      </c>
      <c r="D179" s="80">
        <v>0</v>
      </c>
      <c r="E179" s="80">
        <v>135</v>
      </c>
      <c r="F179" s="80">
        <v>1750</v>
      </c>
      <c r="G179" s="80">
        <v>0</v>
      </c>
      <c r="H179" s="80">
        <v>0</v>
      </c>
      <c r="I179" s="80">
        <v>0</v>
      </c>
      <c r="J179" s="80">
        <v>0</v>
      </c>
      <c r="K179" s="80">
        <v>0</v>
      </c>
      <c r="L179" s="80">
        <v>1</v>
      </c>
      <c r="M179" s="80">
        <v>0</v>
      </c>
      <c r="N179" s="81">
        <f t="shared" si="5"/>
        <v>2101</v>
      </c>
    </row>
    <row r="180" spans="1:14">
      <c r="A180" s="78" t="s">
        <v>189</v>
      </c>
      <c r="B180" s="79">
        <v>159</v>
      </c>
      <c r="C180" s="80">
        <v>0</v>
      </c>
      <c r="D180" s="80">
        <v>0</v>
      </c>
      <c r="E180" s="80">
        <v>745</v>
      </c>
      <c r="F180" s="80">
        <v>4886</v>
      </c>
      <c r="G180" s="80">
        <v>0</v>
      </c>
      <c r="H180" s="80">
        <v>0</v>
      </c>
      <c r="I180" s="80">
        <v>0</v>
      </c>
      <c r="J180" s="80">
        <v>0</v>
      </c>
      <c r="K180" s="80">
        <v>0</v>
      </c>
      <c r="L180" s="80">
        <v>0</v>
      </c>
      <c r="M180" s="80">
        <v>0</v>
      </c>
      <c r="N180" s="81">
        <f t="shared" si="5"/>
        <v>5790</v>
      </c>
    </row>
    <row r="181" spans="1:14">
      <c r="A181" s="78" t="s">
        <v>190</v>
      </c>
      <c r="B181" s="79">
        <v>2480</v>
      </c>
      <c r="C181" s="80">
        <v>2627</v>
      </c>
      <c r="D181" s="80">
        <v>6997</v>
      </c>
      <c r="E181" s="80">
        <v>0</v>
      </c>
      <c r="F181" s="80">
        <v>0</v>
      </c>
      <c r="G181" s="80">
        <v>0</v>
      </c>
      <c r="H181" s="80">
        <v>15</v>
      </c>
      <c r="I181" s="80">
        <v>0</v>
      </c>
      <c r="J181" s="80">
        <v>3</v>
      </c>
      <c r="K181" s="80">
        <v>1</v>
      </c>
      <c r="L181" s="80">
        <v>201</v>
      </c>
      <c r="M181" s="80">
        <v>74</v>
      </c>
      <c r="N181" s="81">
        <f t="shared" si="5"/>
        <v>12398</v>
      </c>
    </row>
    <row r="182" spans="1:14">
      <c r="A182" s="78" t="s">
        <v>191</v>
      </c>
      <c r="B182" s="79">
        <v>167</v>
      </c>
      <c r="C182" s="80">
        <v>0</v>
      </c>
      <c r="D182" s="80">
        <v>0</v>
      </c>
      <c r="E182" s="80">
        <v>921</v>
      </c>
      <c r="F182" s="80">
        <v>7231</v>
      </c>
      <c r="G182" s="80">
        <v>0</v>
      </c>
      <c r="H182" s="80">
        <v>0</v>
      </c>
      <c r="I182" s="80">
        <v>0</v>
      </c>
      <c r="J182" s="80">
        <v>0</v>
      </c>
      <c r="K182" s="80">
        <v>0</v>
      </c>
      <c r="L182" s="80">
        <v>0</v>
      </c>
      <c r="M182" s="80">
        <v>0</v>
      </c>
      <c r="N182" s="81">
        <f t="shared" si="5"/>
        <v>8319</v>
      </c>
    </row>
    <row r="183" spans="1:14">
      <c r="A183" s="78" t="s">
        <v>192</v>
      </c>
      <c r="B183" s="79">
        <v>3</v>
      </c>
      <c r="C183" s="80">
        <v>3</v>
      </c>
      <c r="D183" s="80">
        <v>18</v>
      </c>
      <c r="E183" s="80">
        <v>0</v>
      </c>
      <c r="F183" s="80">
        <v>0</v>
      </c>
      <c r="G183" s="80">
        <v>0</v>
      </c>
      <c r="H183" s="80">
        <v>0</v>
      </c>
      <c r="I183" s="80">
        <v>0</v>
      </c>
      <c r="J183" s="80">
        <v>0</v>
      </c>
      <c r="K183" s="80">
        <v>0</v>
      </c>
      <c r="L183" s="80">
        <v>0</v>
      </c>
      <c r="M183" s="80">
        <v>0</v>
      </c>
      <c r="N183" s="81">
        <f t="shared" si="5"/>
        <v>24</v>
      </c>
    </row>
    <row r="184" spans="1:14">
      <c r="A184" s="78" t="s">
        <v>193</v>
      </c>
      <c r="B184" s="79">
        <v>1</v>
      </c>
      <c r="C184" s="80">
        <v>0</v>
      </c>
      <c r="D184" s="80">
        <v>0</v>
      </c>
      <c r="E184" s="80">
        <v>0</v>
      </c>
      <c r="F184" s="80">
        <v>0</v>
      </c>
      <c r="G184" s="80">
        <v>0</v>
      </c>
      <c r="H184" s="80">
        <v>0</v>
      </c>
      <c r="I184" s="80">
        <v>0</v>
      </c>
      <c r="J184" s="80">
        <v>0</v>
      </c>
      <c r="K184" s="80">
        <v>0</v>
      </c>
      <c r="L184" s="80">
        <v>0</v>
      </c>
      <c r="M184" s="80">
        <v>0</v>
      </c>
      <c r="N184" s="81">
        <f t="shared" si="5"/>
        <v>1</v>
      </c>
    </row>
    <row r="185" spans="1:14">
      <c r="A185" s="78" t="s">
        <v>194</v>
      </c>
      <c r="B185" s="79">
        <v>2</v>
      </c>
      <c r="C185" s="80">
        <v>0</v>
      </c>
      <c r="D185" s="80">
        <v>17</v>
      </c>
      <c r="E185" s="80">
        <v>0</v>
      </c>
      <c r="F185" s="80">
        <v>0</v>
      </c>
      <c r="G185" s="80">
        <v>0</v>
      </c>
      <c r="H185" s="80">
        <v>0</v>
      </c>
      <c r="I185" s="80">
        <v>0</v>
      </c>
      <c r="J185" s="80">
        <v>0</v>
      </c>
      <c r="K185" s="80">
        <v>0</v>
      </c>
      <c r="L185" s="80">
        <v>0</v>
      </c>
      <c r="M185" s="80">
        <v>1</v>
      </c>
      <c r="N185" s="81">
        <f t="shared" si="5"/>
        <v>20</v>
      </c>
    </row>
    <row r="186" spans="1:14">
      <c r="A186" s="78" t="s">
        <v>195</v>
      </c>
      <c r="B186" s="79">
        <v>9</v>
      </c>
      <c r="C186" s="80">
        <v>4</v>
      </c>
      <c r="D186" s="80">
        <v>139</v>
      </c>
      <c r="E186" s="80">
        <v>0</v>
      </c>
      <c r="F186" s="80">
        <v>0</v>
      </c>
      <c r="G186" s="80">
        <v>0</v>
      </c>
      <c r="H186" s="80">
        <v>0</v>
      </c>
      <c r="I186" s="80">
        <v>0</v>
      </c>
      <c r="J186" s="80">
        <v>1</v>
      </c>
      <c r="K186" s="80">
        <v>0</v>
      </c>
      <c r="L186" s="80">
        <v>0</v>
      </c>
      <c r="M186" s="80">
        <v>0</v>
      </c>
      <c r="N186" s="81">
        <f t="shared" si="5"/>
        <v>153</v>
      </c>
    </row>
    <row r="187" spans="1:14" ht="13.5" thickBot="1">
      <c r="A187" s="78" t="s">
        <v>196</v>
      </c>
      <c r="B187" s="79">
        <v>0</v>
      </c>
      <c r="C187" s="80">
        <v>0</v>
      </c>
      <c r="D187" s="80">
        <v>1</v>
      </c>
      <c r="E187" s="80">
        <v>0</v>
      </c>
      <c r="F187" s="80">
        <v>0</v>
      </c>
      <c r="G187" s="80">
        <v>0</v>
      </c>
      <c r="H187" s="80">
        <v>0</v>
      </c>
      <c r="I187" s="80">
        <v>0</v>
      </c>
      <c r="J187" s="80">
        <v>0</v>
      </c>
      <c r="K187" s="80">
        <v>0</v>
      </c>
      <c r="L187" s="80">
        <v>0</v>
      </c>
      <c r="M187" s="80">
        <v>0</v>
      </c>
      <c r="N187" s="81">
        <f t="shared" si="5"/>
        <v>1</v>
      </c>
    </row>
    <row r="188" spans="1:14" ht="13.5" thickBot="1">
      <c r="A188" s="67" t="s">
        <v>197</v>
      </c>
      <c r="B188" s="68">
        <f t="shared" ref="B188:M188" si="6">SUM(B5:B187)</f>
        <v>69292</v>
      </c>
      <c r="C188" s="68">
        <f t="shared" si="6"/>
        <v>12988</v>
      </c>
      <c r="D188" s="68">
        <f t="shared" si="6"/>
        <v>202691</v>
      </c>
      <c r="E188" s="68">
        <f t="shared" si="6"/>
        <v>8301</v>
      </c>
      <c r="F188" s="68">
        <f t="shared" si="6"/>
        <v>72365</v>
      </c>
      <c r="G188" s="68">
        <f t="shared" si="6"/>
        <v>86</v>
      </c>
      <c r="H188" s="68">
        <f t="shared" si="6"/>
        <v>905</v>
      </c>
      <c r="I188" s="68">
        <f t="shared" si="6"/>
        <v>1</v>
      </c>
      <c r="J188" s="68">
        <f t="shared" si="6"/>
        <v>1357</v>
      </c>
      <c r="K188" s="68">
        <f t="shared" si="6"/>
        <v>1993</v>
      </c>
      <c r="L188" s="68">
        <f t="shared" si="6"/>
        <v>282</v>
      </c>
      <c r="M188" s="68">
        <f t="shared" si="6"/>
        <v>1978</v>
      </c>
      <c r="N188" s="68">
        <f t="shared" ref="N188" si="7">SUM(B188:M188)</f>
        <v>372239</v>
      </c>
    </row>
    <row r="190" spans="1:14">
      <c r="C190" s="80"/>
    </row>
  </sheetData>
  <sortState ref="A5:N187">
    <sortCondition ref="A5:A187"/>
  </sortState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D191"/>
  <sheetViews>
    <sheetView zoomScaleNormal="100" workbookViewId="0">
      <selection activeCell="S6" sqref="S6"/>
    </sheetView>
  </sheetViews>
  <sheetFormatPr defaultColWidth="9.140625" defaultRowHeight="12.75"/>
  <cols>
    <col min="1" max="1" width="30.85546875" style="4" customWidth="1"/>
    <col min="2" max="14" width="7.42578125" style="4" bestFit="1" customWidth="1"/>
    <col min="15" max="16" width="7.42578125" style="6" customWidth="1"/>
    <col min="17" max="16384" width="9.140625" style="6"/>
  </cols>
  <sheetData>
    <row r="1" spans="1:30" s="4" customFormat="1">
      <c r="A1" s="85" t="s">
        <v>241</v>
      </c>
      <c r="B1" s="1"/>
      <c r="C1" s="1"/>
      <c r="D1" s="1"/>
      <c r="E1" s="1"/>
      <c r="F1" s="2"/>
      <c r="G1" s="1"/>
      <c r="H1" s="1"/>
      <c r="I1" s="1"/>
      <c r="J1" s="3"/>
      <c r="K1" s="3"/>
      <c r="L1" s="3"/>
      <c r="M1" s="3"/>
      <c r="N1" s="3"/>
      <c r="O1" s="3"/>
      <c r="P1" s="3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</row>
    <row r="2" spans="1:30" s="4" customFormat="1">
      <c r="A2" s="85" t="s">
        <v>239</v>
      </c>
      <c r="B2" s="1"/>
      <c r="C2" s="1"/>
      <c r="D2" s="1"/>
      <c r="E2" s="1"/>
      <c r="F2" s="2"/>
      <c r="G2" s="1"/>
      <c r="H2" s="1"/>
      <c r="I2" s="1"/>
      <c r="J2" s="3"/>
      <c r="K2" s="3"/>
      <c r="L2" s="3"/>
      <c r="M2" s="3"/>
      <c r="N2" s="3"/>
      <c r="O2" s="3"/>
      <c r="P2" s="3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3" spans="1:30" s="4" customFormat="1" ht="13.5" thickBot="1">
      <c r="A3" s="85"/>
      <c r="B3" s="1"/>
      <c r="C3" s="1"/>
      <c r="D3" s="1"/>
      <c r="E3" s="1"/>
      <c r="F3" s="2"/>
      <c r="G3" s="1"/>
      <c r="H3" s="1"/>
      <c r="I3" s="1"/>
      <c r="J3" s="3"/>
      <c r="K3" s="3"/>
      <c r="L3" s="3"/>
      <c r="M3" s="3"/>
      <c r="N3" s="3"/>
      <c r="O3" s="3"/>
      <c r="P3" s="3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 ht="128.44999999999999" customHeight="1" thickBot="1">
      <c r="A4" s="7" t="s">
        <v>0</v>
      </c>
      <c r="B4" s="8" t="s">
        <v>1</v>
      </c>
      <c r="C4" s="9" t="s">
        <v>2</v>
      </c>
      <c r="D4" s="9" t="s">
        <v>3</v>
      </c>
      <c r="E4" s="9" t="s">
        <v>4</v>
      </c>
      <c r="F4" s="9" t="s">
        <v>5</v>
      </c>
      <c r="G4" s="9" t="s">
        <v>6</v>
      </c>
      <c r="H4" s="9" t="s">
        <v>7</v>
      </c>
      <c r="I4" s="9" t="s">
        <v>8</v>
      </c>
      <c r="J4" s="9" t="s">
        <v>9</v>
      </c>
      <c r="K4" s="9" t="s">
        <v>10</v>
      </c>
      <c r="L4" s="10" t="s">
        <v>11</v>
      </c>
      <c r="M4" s="11" t="s">
        <v>12</v>
      </c>
      <c r="N4" s="12" t="s">
        <v>13</v>
      </c>
    </row>
    <row r="5" spans="1:30">
      <c r="A5" s="13" t="s">
        <v>14</v>
      </c>
      <c r="B5" s="14">
        <v>69</v>
      </c>
      <c r="C5" s="15">
        <v>1</v>
      </c>
      <c r="D5" s="15">
        <v>64</v>
      </c>
      <c r="E5" s="15">
        <v>0</v>
      </c>
      <c r="F5" s="15">
        <v>0</v>
      </c>
      <c r="G5" s="15">
        <v>0</v>
      </c>
      <c r="H5" s="15">
        <v>6</v>
      </c>
      <c r="I5" s="15">
        <v>0</v>
      </c>
      <c r="J5" s="15">
        <v>49</v>
      </c>
      <c r="K5" s="15">
        <v>23</v>
      </c>
      <c r="L5" s="15">
        <v>0</v>
      </c>
      <c r="M5" s="15">
        <v>4</v>
      </c>
      <c r="N5" s="16">
        <f t="shared" ref="N5:N36" si="0">SUM(B5:M5)</f>
        <v>216</v>
      </c>
    </row>
    <row r="6" spans="1:30">
      <c r="A6" s="13" t="s">
        <v>15</v>
      </c>
      <c r="B6" s="14">
        <v>89</v>
      </c>
      <c r="C6" s="15">
        <v>15</v>
      </c>
      <c r="D6" s="15">
        <v>185</v>
      </c>
      <c r="E6" s="15">
        <v>0</v>
      </c>
      <c r="F6" s="15">
        <v>0</v>
      </c>
      <c r="G6" s="15">
        <v>0</v>
      </c>
      <c r="H6" s="15">
        <v>4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6">
        <f t="shared" si="0"/>
        <v>293</v>
      </c>
    </row>
    <row r="7" spans="1:30">
      <c r="A7" s="13" t="s">
        <v>16</v>
      </c>
      <c r="B7" s="14">
        <v>337</v>
      </c>
      <c r="C7" s="15">
        <v>21</v>
      </c>
      <c r="D7" s="15">
        <v>483</v>
      </c>
      <c r="E7" s="15">
        <v>0</v>
      </c>
      <c r="F7" s="15">
        <v>0</v>
      </c>
      <c r="G7" s="15">
        <v>0</v>
      </c>
      <c r="H7" s="15">
        <v>6</v>
      </c>
      <c r="I7" s="15">
        <v>0</v>
      </c>
      <c r="J7" s="15">
        <v>1</v>
      </c>
      <c r="K7" s="15">
        <v>0</v>
      </c>
      <c r="L7" s="15">
        <v>1</v>
      </c>
      <c r="M7" s="15">
        <v>5</v>
      </c>
      <c r="N7" s="16">
        <f t="shared" si="0"/>
        <v>854</v>
      </c>
    </row>
    <row r="8" spans="1:30">
      <c r="A8" s="13" t="s">
        <v>17</v>
      </c>
      <c r="B8" s="14">
        <v>15</v>
      </c>
      <c r="C8" s="15">
        <v>2</v>
      </c>
      <c r="D8" s="15">
        <v>93</v>
      </c>
      <c r="E8" s="15">
        <v>0</v>
      </c>
      <c r="F8" s="15">
        <v>0</v>
      </c>
      <c r="G8" s="15">
        <v>0</v>
      </c>
      <c r="H8" s="15">
        <v>0</v>
      </c>
      <c r="I8" s="15">
        <v>0</v>
      </c>
      <c r="J8" s="15">
        <v>1</v>
      </c>
      <c r="K8" s="15">
        <v>0</v>
      </c>
      <c r="L8" s="15">
        <v>0</v>
      </c>
      <c r="M8" s="15">
        <v>4</v>
      </c>
      <c r="N8" s="16">
        <f t="shared" si="0"/>
        <v>115</v>
      </c>
    </row>
    <row r="9" spans="1:30">
      <c r="A9" s="13" t="s">
        <v>18</v>
      </c>
      <c r="B9" s="14">
        <v>3</v>
      </c>
      <c r="C9" s="15">
        <v>2</v>
      </c>
      <c r="D9" s="15">
        <v>550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6">
        <f t="shared" si="0"/>
        <v>555</v>
      </c>
    </row>
    <row r="10" spans="1:30">
      <c r="A10" s="13" t="s">
        <v>19</v>
      </c>
      <c r="B10" s="14">
        <v>39</v>
      </c>
      <c r="C10" s="15">
        <v>10</v>
      </c>
      <c r="D10" s="15">
        <v>147</v>
      </c>
      <c r="E10" s="15">
        <v>0</v>
      </c>
      <c r="F10" s="15">
        <v>0</v>
      </c>
      <c r="G10" s="15">
        <v>0</v>
      </c>
      <c r="H10" s="15">
        <v>21</v>
      </c>
      <c r="I10" s="15">
        <v>0</v>
      </c>
      <c r="J10" s="15">
        <v>0</v>
      </c>
      <c r="K10" s="15">
        <v>0</v>
      </c>
      <c r="L10" s="15">
        <v>0</v>
      </c>
      <c r="M10" s="15">
        <v>1</v>
      </c>
      <c r="N10" s="16">
        <f t="shared" si="0"/>
        <v>218</v>
      </c>
    </row>
    <row r="11" spans="1:30">
      <c r="A11" s="13" t="s">
        <v>20</v>
      </c>
      <c r="B11" s="14">
        <v>899</v>
      </c>
      <c r="C11" s="15">
        <v>587</v>
      </c>
      <c r="D11" s="15">
        <v>1686</v>
      </c>
      <c r="E11" s="15">
        <v>0</v>
      </c>
      <c r="F11" s="15">
        <v>0</v>
      </c>
      <c r="G11" s="15">
        <v>1</v>
      </c>
      <c r="H11" s="15">
        <v>7</v>
      </c>
      <c r="I11" s="15">
        <v>0</v>
      </c>
      <c r="J11" s="15">
        <v>1</v>
      </c>
      <c r="K11" s="15">
        <v>1</v>
      </c>
      <c r="L11" s="15">
        <v>9</v>
      </c>
      <c r="M11" s="15">
        <v>245</v>
      </c>
      <c r="N11" s="16">
        <f t="shared" si="0"/>
        <v>3436</v>
      </c>
    </row>
    <row r="12" spans="1:30">
      <c r="A12" s="13" t="s">
        <v>21</v>
      </c>
      <c r="B12" s="14">
        <v>93</v>
      </c>
      <c r="C12" s="15">
        <v>8</v>
      </c>
      <c r="D12" s="15">
        <v>144</v>
      </c>
      <c r="E12" s="15">
        <v>0</v>
      </c>
      <c r="F12" s="15">
        <v>0</v>
      </c>
      <c r="G12" s="15">
        <v>5</v>
      </c>
      <c r="H12" s="15">
        <v>10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6">
        <f t="shared" si="0"/>
        <v>260</v>
      </c>
    </row>
    <row r="13" spans="1:30">
      <c r="A13" s="13" t="s">
        <v>22</v>
      </c>
      <c r="B13" s="14">
        <v>109</v>
      </c>
      <c r="C13" s="15">
        <v>0</v>
      </c>
      <c r="D13" s="15">
        <v>0</v>
      </c>
      <c r="E13" s="15">
        <v>192</v>
      </c>
      <c r="F13" s="15">
        <v>979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6">
        <f t="shared" si="0"/>
        <v>1280</v>
      </c>
    </row>
    <row r="14" spans="1:30">
      <c r="A14" s="13" t="s">
        <v>23</v>
      </c>
      <c r="B14" s="14">
        <v>87</v>
      </c>
      <c r="C14" s="15">
        <v>32</v>
      </c>
      <c r="D14" s="15">
        <v>1102</v>
      </c>
      <c r="E14" s="15">
        <v>0</v>
      </c>
      <c r="F14" s="15">
        <v>0</v>
      </c>
      <c r="G14" s="15">
        <v>2</v>
      </c>
      <c r="H14" s="15">
        <v>3</v>
      </c>
      <c r="I14" s="15">
        <v>0</v>
      </c>
      <c r="J14" s="15">
        <v>3</v>
      </c>
      <c r="K14" s="15">
        <v>7</v>
      </c>
      <c r="L14" s="15">
        <v>0</v>
      </c>
      <c r="M14" s="15">
        <v>7</v>
      </c>
      <c r="N14" s="16">
        <f t="shared" si="0"/>
        <v>1243</v>
      </c>
    </row>
    <row r="15" spans="1:30">
      <c r="A15" s="13" t="s">
        <v>24</v>
      </c>
      <c r="B15" s="14">
        <v>1</v>
      </c>
      <c r="C15" s="15">
        <v>0</v>
      </c>
      <c r="D15" s="15">
        <v>3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6">
        <f t="shared" si="0"/>
        <v>4</v>
      </c>
    </row>
    <row r="16" spans="1:30">
      <c r="A16" s="13" t="s">
        <v>25</v>
      </c>
      <c r="B16" s="14">
        <v>60</v>
      </c>
      <c r="C16" s="15">
        <v>48</v>
      </c>
      <c r="D16" s="15">
        <v>1408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5</v>
      </c>
      <c r="K16" s="15">
        <v>2</v>
      </c>
      <c r="L16" s="15">
        <v>8</v>
      </c>
      <c r="M16" s="15">
        <v>2</v>
      </c>
      <c r="N16" s="16">
        <f t="shared" si="0"/>
        <v>1533</v>
      </c>
    </row>
    <row r="17" spans="1:14">
      <c r="A17" s="13" t="s">
        <v>26</v>
      </c>
      <c r="B17" s="14">
        <v>38</v>
      </c>
      <c r="C17" s="15">
        <v>0</v>
      </c>
      <c r="D17" s="15">
        <v>0</v>
      </c>
      <c r="E17" s="15">
        <v>174</v>
      </c>
      <c r="F17" s="15">
        <v>1109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6">
        <f t="shared" si="0"/>
        <v>1321</v>
      </c>
    </row>
    <row r="18" spans="1:14">
      <c r="A18" s="13" t="s">
        <v>27</v>
      </c>
      <c r="B18" s="14">
        <v>2</v>
      </c>
      <c r="C18" s="15">
        <v>0</v>
      </c>
      <c r="D18" s="15">
        <v>1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6">
        <f t="shared" si="0"/>
        <v>3</v>
      </c>
    </row>
    <row r="19" spans="1:14">
      <c r="A19" s="13" t="s">
        <v>28</v>
      </c>
      <c r="B19" s="14">
        <v>3</v>
      </c>
      <c r="C19" s="15">
        <v>1</v>
      </c>
      <c r="D19" s="15">
        <v>7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6">
        <f t="shared" si="0"/>
        <v>11</v>
      </c>
    </row>
    <row r="20" spans="1:14">
      <c r="A20" s="13" t="s">
        <v>29</v>
      </c>
      <c r="B20" s="14">
        <v>198</v>
      </c>
      <c r="C20" s="15">
        <v>11</v>
      </c>
      <c r="D20" s="15">
        <v>60</v>
      </c>
      <c r="E20" s="15">
        <v>0</v>
      </c>
      <c r="F20" s="15">
        <v>0</v>
      </c>
      <c r="G20" s="15">
        <v>0</v>
      </c>
      <c r="H20" s="15">
        <v>2</v>
      </c>
      <c r="I20" s="15">
        <v>0</v>
      </c>
      <c r="J20" s="15">
        <v>36</v>
      </c>
      <c r="K20" s="15">
        <v>13</v>
      </c>
      <c r="L20" s="15">
        <v>20</v>
      </c>
      <c r="M20" s="15">
        <v>18</v>
      </c>
      <c r="N20" s="16">
        <f t="shared" si="0"/>
        <v>358</v>
      </c>
    </row>
    <row r="21" spans="1:14">
      <c r="A21" s="13" t="s">
        <v>30</v>
      </c>
      <c r="B21" s="14">
        <v>0</v>
      </c>
      <c r="C21" s="15">
        <v>0</v>
      </c>
      <c r="D21" s="15">
        <v>1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6">
        <f t="shared" si="0"/>
        <v>1</v>
      </c>
    </row>
    <row r="22" spans="1:14">
      <c r="A22" s="13" t="s">
        <v>31</v>
      </c>
      <c r="B22" s="14">
        <v>17828</v>
      </c>
      <c r="C22" s="15">
        <v>621</v>
      </c>
      <c r="D22" s="15">
        <v>6920</v>
      </c>
      <c r="E22" s="15">
        <v>0</v>
      </c>
      <c r="F22" s="15">
        <v>0</v>
      </c>
      <c r="G22" s="15">
        <v>8</v>
      </c>
      <c r="H22" s="15">
        <v>41</v>
      </c>
      <c r="I22" s="15">
        <v>1</v>
      </c>
      <c r="J22" s="15">
        <v>86</v>
      </c>
      <c r="K22" s="15">
        <v>7</v>
      </c>
      <c r="L22" s="15">
        <v>3</v>
      </c>
      <c r="M22" s="15">
        <v>52</v>
      </c>
      <c r="N22" s="16">
        <f t="shared" si="0"/>
        <v>25567</v>
      </c>
    </row>
    <row r="23" spans="1:14">
      <c r="A23" s="13" t="s">
        <v>32</v>
      </c>
      <c r="B23" s="14">
        <v>12</v>
      </c>
      <c r="C23" s="15">
        <v>3</v>
      </c>
      <c r="D23" s="15">
        <v>29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6">
        <f t="shared" si="0"/>
        <v>44</v>
      </c>
    </row>
    <row r="24" spans="1:14">
      <c r="A24" s="13" t="s">
        <v>33</v>
      </c>
      <c r="B24" s="14">
        <v>56</v>
      </c>
      <c r="C24" s="15">
        <v>11</v>
      </c>
      <c r="D24" s="15">
        <v>62</v>
      </c>
      <c r="E24" s="15">
        <v>0</v>
      </c>
      <c r="F24" s="15">
        <v>0</v>
      </c>
      <c r="G24" s="15">
        <v>0</v>
      </c>
      <c r="H24" s="15">
        <v>6</v>
      </c>
      <c r="I24" s="15">
        <v>0</v>
      </c>
      <c r="J24" s="15">
        <v>6</v>
      </c>
      <c r="K24" s="15">
        <v>0</v>
      </c>
      <c r="L24" s="15">
        <v>0</v>
      </c>
      <c r="M24" s="15">
        <v>0</v>
      </c>
      <c r="N24" s="16">
        <f t="shared" si="0"/>
        <v>141</v>
      </c>
    </row>
    <row r="25" spans="1:14">
      <c r="A25" s="13" t="s">
        <v>34</v>
      </c>
      <c r="B25" s="14">
        <v>1</v>
      </c>
      <c r="C25" s="15">
        <v>0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6">
        <f t="shared" si="0"/>
        <v>1</v>
      </c>
    </row>
    <row r="26" spans="1:14">
      <c r="A26" s="13" t="s">
        <v>35</v>
      </c>
      <c r="B26" s="14">
        <v>139</v>
      </c>
      <c r="C26" s="15">
        <v>25</v>
      </c>
      <c r="D26" s="15">
        <v>1076</v>
      </c>
      <c r="E26" s="15">
        <v>0</v>
      </c>
      <c r="F26" s="15">
        <v>0</v>
      </c>
      <c r="G26" s="15">
        <v>0</v>
      </c>
      <c r="H26" s="15">
        <v>77</v>
      </c>
      <c r="I26" s="15">
        <v>0</v>
      </c>
      <c r="J26" s="15">
        <v>0</v>
      </c>
      <c r="K26" s="15">
        <v>0</v>
      </c>
      <c r="L26" s="15">
        <v>0</v>
      </c>
      <c r="M26" s="15">
        <v>2</v>
      </c>
      <c r="N26" s="16">
        <f t="shared" si="0"/>
        <v>1319</v>
      </c>
    </row>
    <row r="27" spans="1:14">
      <c r="A27" s="13" t="s">
        <v>36</v>
      </c>
      <c r="B27" s="14">
        <v>315</v>
      </c>
      <c r="C27" s="15">
        <v>0</v>
      </c>
      <c r="D27" s="15">
        <v>0</v>
      </c>
      <c r="E27" s="15">
        <v>662</v>
      </c>
      <c r="F27" s="15">
        <v>4464</v>
      </c>
      <c r="G27" s="15">
        <v>0</v>
      </c>
      <c r="H27" s="15">
        <v>0</v>
      </c>
      <c r="I27" s="15">
        <v>0</v>
      </c>
      <c r="J27" s="15">
        <v>0</v>
      </c>
      <c r="K27" s="15">
        <v>1</v>
      </c>
      <c r="L27" s="15">
        <v>0</v>
      </c>
      <c r="M27" s="15">
        <v>0</v>
      </c>
      <c r="N27" s="16">
        <f t="shared" si="0"/>
        <v>5442</v>
      </c>
    </row>
    <row r="28" spans="1:14">
      <c r="A28" s="13" t="s">
        <v>37</v>
      </c>
      <c r="B28" s="14">
        <v>1</v>
      </c>
      <c r="C28" s="15">
        <v>1</v>
      </c>
      <c r="D28" s="15">
        <v>9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6">
        <f t="shared" si="0"/>
        <v>11</v>
      </c>
    </row>
    <row r="29" spans="1:14">
      <c r="A29" s="13" t="s">
        <v>38</v>
      </c>
      <c r="B29" s="14">
        <v>1</v>
      </c>
      <c r="C29" s="15">
        <v>0</v>
      </c>
      <c r="D29" s="15">
        <v>2</v>
      </c>
      <c r="E29" s="15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6">
        <f t="shared" si="0"/>
        <v>3</v>
      </c>
    </row>
    <row r="30" spans="1:14">
      <c r="A30" s="13" t="s">
        <v>39</v>
      </c>
      <c r="B30" s="14">
        <v>44</v>
      </c>
      <c r="C30" s="15">
        <v>8</v>
      </c>
      <c r="D30" s="15">
        <v>58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6">
        <f t="shared" si="0"/>
        <v>110</v>
      </c>
    </row>
    <row r="31" spans="1:14">
      <c r="A31" s="13" t="s">
        <v>40</v>
      </c>
      <c r="B31" s="14">
        <v>821</v>
      </c>
      <c r="C31" s="15">
        <v>1272</v>
      </c>
      <c r="D31" s="15">
        <v>6325</v>
      </c>
      <c r="E31" s="15">
        <v>0</v>
      </c>
      <c r="F31" s="15">
        <v>0</v>
      </c>
      <c r="G31" s="15">
        <v>1</v>
      </c>
      <c r="H31" s="15">
        <v>48</v>
      </c>
      <c r="I31" s="15">
        <v>0</v>
      </c>
      <c r="J31" s="15">
        <v>13</v>
      </c>
      <c r="K31" s="15">
        <v>0</v>
      </c>
      <c r="L31" s="15">
        <v>2</v>
      </c>
      <c r="M31" s="15">
        <v>3</v>
      </c>
      <c r="N31" s="16">
        <f t="shared" si="0"/>
        <v>8485</v>
      </c>
    </row>
    <row r="32" spans="1:14">
      <c r="A32" s="13" t="s">
        <v>41</v>
      </c>
      <c r="B32" s="14">
        <v>81</v>
      </c>
      <c r="C32" s="15">
        <v>2</v>
      </c>
      <c r="D32" s="15">
        <v>0</v>
      </c>
      <c r="E32" s="15">
        <v>60</v>
      </c>
      <c r="F32" s="15">
        <v>686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5">
        <v>0</v>
      </c>
      <c r="M32" s="15">
        <v>0</v>
      </c>
      <c r="N32" s="16">
        <f t="shared" si="0"/>
        <v>829</v>
      </c>
    </row>
    <row r="33" spans="1:14">
      <c r="A33" s="13" t="s">
        <v>42</v>
      </c>
      <c r="B33" s="14">
        <v>7</v>
      </c>
      <c r="C33" s="15">
        <v>0</v>
      </c>
      <c r="D33" s="15">
        <v>0</v>
      </c>
      <c r="E33" s="15">
        <v>8</v>
      </c>
      <c r="F33" s="15">
        <v>71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6">
        <f t="shared" si="0"/>
        <v>86</v>
      </c>
    </row>
    <row r="34" spans="1:14">
      <c r="A34" s="13" t="s">
        <v>43</v>
      </c>
      <c r="B34" s="14">
        <v>0</v>
      </c>
      <c r="C34" s="15">
        <v>0</v>
      </c>
      <c r="D34" s="15">
        <v>2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6">
        <f t="shared" si="0"/>
        <v>2</v>
      </c>
    </row>
    <row r="35" spans="1:14">
      <c r="A35" s="13" t="s">
        <v>44</v>
      </c>
      <c r="B35" s="14">
        <v>23</v>
      </c>
      <c r="C35" s="15">
        <v>9</v>
      </c>
      <c r="D35" s="15">
        <v>56</v>
      </c>
      <c r="E35" s="15">
        <v>0</v>
      </c>
      <c r="F35" s="15">
        <v>0</v>
      </c>
      <c r="G35" s="15">
        <v>0</v>
      </c>
      <c r="H35" s="15">
        <v>1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6">
        <f t="shared" si="0"/>
        <v>89</v>
      </c>
    </row>
    <row r="36" spans="1:14">
      <c r="A36" s="13" t="s">
        <v>45</v>
      </c>
      <c r="B36" s="14">
        <v>295</v>
      </c>
      <c r="C36" s="15">
        <v>0</v>
      </c>
      <c r="D36" s="15">
        <v>0</v>
      </c>
      <c r="E36" s="15">
        <v>268</v>
      </c>
      <c r="F36" s="15">
        <v>1789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6">
        <f t="shared" si="0"/>
        <v>2352</v>
      </c>
    </row>
    <row r="37" spans="1:14">
      <c r="A37" s="13" t="s">
        <v>46</v>
      </c>
      <c r="B37" s="14">
        <v>29</v>
      </c>
      <c r="C37" s="15">
        <v>0</v>
      </c>
      <c r="D37" s="15">
        <v>0</v>
      </c>
      <c r="E37" s="15">
        <v>193</v>
      </c>
      <c r="F37" s="15">
        <v>748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6">
        <f t="shared" ref="N37:N68" si="1">SUM(B37:M37)</f>
        <v>970</v>
      </c>
    </row>
    <row r="38" spans="1:14">
      <c r="A38" s="13" t="s">
        <v>47</v>
      </c>
      <c r="B38" s="14">
        <v>8</v>
      </c>
      <c r="C38" s="15">
        <v>0</v>
      </c>
      <c r="D38" s="15">
        <v>42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2</v>
      </c>
      <c r="K38" s="15">
        <v>1</v>
      </c>
      <c r="L38" s="15">
        <v>0</v>
      </c>
      <c r="M38" s="15">
        <v>3</v>
      </c>
      <c r="N38" s="16">
        <f t="shared" si="1"/>
        <v>56</v>
      </c>
    </row>
    <row r="39" spans="1:14">
      <c r="A39" s="13" t="s">
        <v>48</v>
      </c>
      <c r="B39" s="14">
        <v>0</v>
      </c>
      <c r="C39" s="15">
        <v>0</v>
      </c>
      <c r="D39" s="15">
        <v>9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6">
        <f t="shared" si="1"/>
        <v>9</v>
      </c>
    </row>
    <row r="40" spans="1:14">
      <c r="A40" s="13" t="s">
        <v>49</v>
      </c>
      <c r="B40" s="14">
        <v>20</v>
      </c>
      <c r="C40" s="15">
        <v>1</v>
      </c>
      <c r="D40" s="15">
        <v>33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1</v>
      </c>
      <c r="N40" s="16">
        <f t="shared" si="1"/>
        <v>55</v>
      </c>
    </row>
    <row r="41" spans="1:14">
      <c r="A41" s="13" t="s">
        <v>50</v>
      </c>
      <c r="B41" s="14">
        <v>0</v>
      </c>
      <c r="C41" s="15">
        <v>0</v>
      </c>
      <c r="D41" s="15">
        <v>1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6">
        <f t="shared" si="1"/>
        <v>1</v>
      </c>
    </row>
    <row r="42" spans="1:14">
      <c r="A42" s="13" t="s">
        <v>51</v>
      </c>
      <c r="B42" s="14">
        <v>497</v>
      </c>
      <c r="C42" s="15">
        <v>47</v>
      </c>
      <c r="D42" s="15">
        <v>824</v>
      </c>
      <c r="E42" s="15">
        <v>0</v>
      </c>
      <c r="F42" s="15">
        <v>0</v>
      </c>
      <c r="G42" s="15">
        <v>0</v>
      </c>
      <c r="H42" s="15">
        <v>11</v>
      </c>
      <c r="I42" s="15">
        <v>0</v>
      </c>
      <c r="J42" s="15">
        <v>37</v>
      </c>
      <c r="K42" s="15">
        <v>1</v>
      </c>
      <c r="L42" s="15">
        <v>0</v>
      </c>
      <c r="M42" s="15">
        <v>6</v>
      </c>
      <c r="N42" s="16">
        <f t="shared" si="1"/>
        <v>1423</v>
      </c>
    </row>
    <row r="43" spans="1:14">
      <c r="A43" s="13" t="s">
        <v>52</v>
      </c>
      <c r="B43" s="14">
        <v>20</v>
      </c>
      <c r="C43" s="15">
        <v>1</v>
      </c>
      <c r="D43" s="15">
        <v>51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1</v>
      </c>
      <c r="N43" s="16">
        <f t="shared" si="1"/>
        <v>73</v>
      </c>
    </row>
    <row r="44" spans="1:14">
      <c r="A44" s="13" t="s">
        <v>53</v>
      </c>
      <c r="B44" s="14">
        <v>5</v>
      </c>
      <c r="C44" s="15">
        <v>0</v>
      </c>
      <c r="D44" s="15">
        <v>5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1</v>
      </c>
      <c r="K44" s="15">
        <v>5</v>
      </c>
      <c r="L44" s="15">
        <v>0</v>
      </c>
      <c r="M44" s="15">
        <v>0</v>
      </c>
      <c r="N44" s="16">
        <f t="shared" si="1"/>
        <v>16</v>
      </c>
    </row>
    <row r="45" spans="1:14">
      <c r="A45" s="13" t="s">
        <v>54</v>
      </c>
      <c r="B45" s="14">
        <v>5</v>
      </c>
      <c r="C45" s="15">
        <v>0</v>
      </c>
      <c r="D45" s="15">
        <v>0</v>
      </c>
      <c r="E45" s="15">
        <v>22</v>
      </c>
      <c r="F45" s="15">
        <v>194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6">
        <f t="shared" si="1"/>
        <v>221</v>
      </c>
    </row>
    <row r="46" spans="1:14">
      <c r="A46" s="13" t="s">
        <v>55</v>
      </c>
      <c r="B46" s="14">
        <v>17</v>
      </c>
      <c r="C46" s="15">
        <v>4</v>
      </c>
      <c r="D46" s="15">
        <v>59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5</v>
      </c>
      <c r="K46" s="15">
        <v>0</v>
      </c>
      <c r="L46" s="15">
        <v>0</v>
      </c>
      <c r="M46" s="15">
        <v>0</v>
      </c>
      <c r="N46" s="16">
        <f t="shared" si="1"/>
        <v>85</v>
      </c>
    </row>
    <row r="47" spans="1:14">
      <c r="A47" s="13" t="s">
        <v>56</v>
      </c>
      <c r="B47" s="14">
        <v>0</v>
      </c>
      <c r="C47" s="15">
        <v>0</v>
      </c>
      <c r="D47" s="15">
        <v>1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6">
        <f t="shared" si="1"/>
        <v>1</v>
      </c>
    </row>
    <row r="48" spans="1:14">
      <c r="A48" s="13" t="s">
        <v>57</v>
      </c>
      <c r="B48" s="14">
        <v>119</v>
      </c>
      <c r="C48" s="15">
        <v>57</v>
      </c>
      <c r="D48" s="15">
        <v>813</v>
      </c>
      <c r="E48" s="15">
        <v>0</v>
      </c>
      <c r="F48" s="15">
        <v>0</v>
      </c>
      <c r="G48" s="15">
        <v>0</v>
      </c>
      <c r="H48" s="15">
        <v>12</v>
      </c>
      <c r="I48" s="15">
        <v>0</v>
      </c>
      <c r="J48" s="15">
        <v>0</v>
      </c>
      <c r="K48" s="15">
        <v>0</v>
      </c>
      <c r="L48" s="15">
        <v>0</v>
      </c>
      <c r="M48" s="15">
        <v>3</v>
      </c>
      <c r="N48" s="16">
        <f t="shared" si="1"/>
        <v>1004</v>
      </c>
    </row>
    <row r="49" spans="1:14">
      <c r="A49" s="13" t="s">
        <v>58</v>
      </c>
      <c r="B49" s="14">
        <v>17</v>
      </c>
      <c r="C49" s="15">
        <v>0</v>
      </c>
      <c r="D49" s="15">
        <v>0</v>
      </c>
      <c r="E49" s="15">
        <v>45</v>
      </c>
      <c r="F49" s="15">
        <v>921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6">
        <f t="shared" si="1"/>
        <v>983</v>
      </c>
    </row>
    <row r="50" spans="1:14">
      <c r="A50" s="13" t="s">
        <v>59</v>
      </c>
      <c r="B50" s="14">
        <v>129</v>
      </c>
      <c r="C50" s="15">
        <v>0</v>
      </c>
      <c r="D50" s="15">
        <v>0</v>
      </c>
      <c r="E50" s="15">
        <v>459</v>
      </c>
      <c r="F50" s="15">
        <v>5180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6">
        <f t="shared" si="1"/>
        <v>5768</v>
      </c>
    </row>
    <row r="51" spans="1:14">
      <c r="A51" s="13" t="s">
        <v>60</v>
      </c>
      <c r="B51" s="14">
        <v>1</v>
      </c>
      <c r="C51" s="15">
        <v>0</v>
      </c>
      <c r="D51" s="15">
        <v>5</v>
      </c>
      <c r="E51" s="15">
        <v>0</v>
      </c>
      <c r="F51" s="15">
        <v>0</v>
      </c>
      <c r="G51" s="15">
        <v>0</v>
      </c>
      <c r="H51" s="15">
        <v>1</v>
      </c>
      <c r="I51" s="15">
        <v>0</v>
      </c>
      <c r="J51" s="15">
        <v>2</v>
      </c>
      <c r="K51" s="15">
        <v>0</v>
      </c>
      <c r="L51" s="15">
        <v>0</v>
      </c>
      <c r="M51" s="15">
        <v>0</v>
      </c>
      <c r="N51" s="16">
        <f t="shared" si="1"/>
        <v>9</v>
      </c>
    </row>
    <row r="52" spans="1:14">
      <c r="A52" s="13" t="s">
        <v>61</v>
      </c>
      <c r="B52" s="14">
        <v>15</v>
      </c>
      <c r="C52" s="15">
        <v>2</v>
      </c>
      <c r="D52" s="15">
        <v>15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1</v>
      </c>
      <c r="N52" s="16">
        <f t="shared" si="1"/>
        <v>33</v>
      </c>
    </row>
    <row r="53" spans="1:14">
      <c r="A53" s="13" t="s">
        <v>62</v>
      </c>
      <c r="B53" s="14">
        <v>21</v>
      </c>
      <c r="C53" s="15">
        <v>4</v>
      </c>
      <c r="D53" s="15">
        <v>60</v>
      </c>
      <c r="E53" s="15">
        <v>0</v>
      </c>
      <c r="F53" s="15">
        <v>0</v>
      </c>
      <c r="G53" s="15">
        <v>0</v>
      </c>
      <c r="H53" s="15">
        <v>2</v>
      </c>
      <c r="I53" s="15">
        <v>0</v>
      </c>
      <c r="J53" s="15">
        <v>0</v>
      </c>
      <c r="K53" s="15">
        <v>0</v>
      </c>
      <c r="L53" s="15">
        <v>0</v>
      </c>
      <c r="M53" s="15">
        <v>1</v>
      </c>
      <c r="N53" s="16">
        <f t="shared" si="1"/>
        <v>88</v>
      </c>
    </row>
    <row r="54" spans="1:14">
      <c r="A54" s="13" t="s">
        <v>63</v>
      </c>
      <c r="B54" s="14">
        <v>106</v>
      </c>
      <c r="C54" s="15">
        <v>0</v>
      </c>
      <c r="D54" s="15">
        <v>0</v>
      </c>
      <c r="E54" s="15">
        <v>226</v>
      </c>
      <c r="F54" s="15">
        <v>1080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6">
        <f t="shared" si="1"/>
        <v>1412</v>
      </c>
    </row>
    <row r="55" spans="1:14">
      <c r="A55" s="13" t="s">
        <v>64</v>
      </c>
      <c r="B55" s="14">
        <v>0</v>
      </c>
      <c r="C55" s="15">
        <v>0</v>
      </c>
      <c r="D55" s="15">
        <v>1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6">
        <f t="shared" si="1"/>
        <v>1</v>
      </c>
    </row>
    <row r="56" spans="1:14">
      <c r="A56" s="13" t="s">
        <v>65</v>
      </c>
      <c r="B56" s="14">
        <v>214</v>
      </c>
      <c r="C56" s="15">
        <v>60</v>
      </c>
      <c r="D56" s="15">
        <v>5095</v>
      </c>
      <c r="E56" s="15">
        <v>0</v>
      </c>
      <c r="F56" s="15">
        <v>0</v>
      </c>
      <c r="G56" s="15">
        <v>0</v>
      </c>
      <c r="H56" s="15">
        <v>2</v>
      </c>
      <c r="I56" s="15">
        <v>0</v>
      </c>
      <c r="J56" s="15">
        <v>0</v>
      </c>
      <c r="K56" s="15">
        <v>7</v>
      </c>
      <c r="L56" s="15">
        <v>2</v>
      </c>
      <c r="M56" s="15">
        <v>136</v>
      </c>
      <c r="N56" s="16">
        <f t="shared" si="1"/>
        <v>5516</v>
      </c>
    </row>
    <row r="57" spans="1:14">
      <c r="A57" s="13" t="s">
        <v>66</v>
      </c>
      <c r="B57" s="14">
        <v>0</v>
      </c>
      <c r="C57" s="15">
        <v>0</v>
      </c>
      <c r="D57" s="15">
        <v>1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6">
        <f t="shared" si="1"/>
        <v>1</v>
      </c>
    </row>
    <row r="58" spans="1:14">
      <c r="A58" s="13" t="s">
        <v>67</v>
      </c>
      <c r="B58" s="14">
        <v>10</v>
      </c>
      <c r="C58" s="15">
        <v>0</v>
      </c>
      <c r="D58" s="15">
        <v>22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1</v>
      </c>
      <c r="N58" s="16">
        <f t="shared" si="1"/>
        <v>33</v>
      </c>
    </row>
    <row r="59" spans="1:14">
      <c r="A59" s="13" t="s">
        <v>68</v>
      </c>
      <c r="B59" s="14">
        <v>16</v>
      </c>
      <c r="C59" s="15">
        <v>2</v>
      </c>
      <c r="D59" s="15">
        <v>25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1</v>
      </c>
      <c r="M59" s="15">
        <v>2</v>
      </c>
      <c r="N59" s="16">
        <f t="shared" si="1"/>
        <v>46</v>
      </c>
    </row>
    <row r="60" spans="1:14">
      <c r="A60" s="13" t="s">
        <v>69</v>
      </c>
      <c r="B60" s="14">
        <v>1</v>
      </c>
      <c r="C60" s="15">
        <v>0</v>
      </c>
      <c r="D60" s="15">
        <v>3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1</v>
      </c>
      <c r="N60" s="16">
        <f t="shared" si="1"/>
        <v>5</v>
      </c>
    </row>
    <row r="61" spans="1:14">
      <c r="A61" s="13" t="s">
        <v>70</v>
      </c>
      <c r="B61" s="14">
        <v>0</v>
      </c>
      <c r="C61" s="15">
        <v>0</v>
      </c>
      <c r="D61" s="15">
        <v>2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6">
        <f t="shared" si="1"/>
        <v>2</v>
      </c>
    </row>
    <row r="62" spans="1:14">
      <c r="A62" s="13" t="s">
        <v>71</v>
      </c>
      <c r="B62" s="14">
        <v>2</v>
      </c>
      <c r="C62" s="15">
        <v>0</v>
      </c>
      <c r="D62" s="15">
        <v>9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6">
        <f t="shared" si="1"/>
        <v>11</v>
      </c>
    </row>
    <row r="63" spans="1:14">
      <c r="A63" s="13" t="s">
        <v>72</v>
      </c>
      <c r="B63" s="14">
        <v>47</v>
      </c>
      <c r="C63" s="15">
        <v>0</v>
      </c>
      <c r="D63" s="15">
        <v>0</v>
      </c>
      <c r="E63" s="15">
        <v>210</v>
      </c>
      <c r="F63" s="15">
        <v>5625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6">
        <f t="shared" si="1"/>
        <v>5882</v>
      </c>
    </row>
    <row r="64" spans="1:14">
      <c r="A64" s="13" t="s">
        <v>73</v>
      </c>
      <c r="B64" s="14">
        <v>2</v>
      </c>
      <c r="C64" s="15">
        <v>1</v>
      </c>
      <c r="D64" s="15">
        <v>17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6">
        <f t="shared" si="1"/>
        <v>20</v>
      </c>
    </row>
    <row r="65" spans="1:14">
      <c r="A65" s="13" t="s">
        <v>74</v>
      </c>
      <c r="B65" s="14">
        <v>3</v>
      </c>
      <c r="C65" s="15">
        <v>3</v>
      </c>
      <c r="D65" s="15">
        <v>30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6">
        <f t="shared" si="1"/>
        <v>36</v>
      </c>
    </row>
    <row r="66" spans="1:14">
      <c r="A66" s="13" t="s">
        <v>75</v>
      </c>
      <c r="B66" s="14">
        <v>585</v>
      </c>
      <c r="C66" s="15">
        <v>575</v>
      </c>
      <c r="D66" s="15">
        <v>8788</v>
      </c>
      <c r="E66" s="15">
        <v>0</v>
      </c>
      <c r="F66" s="15">
        <v>0</v>
      </c>
      <c r="G66" s="15">
        <v>0</v>
      </c>
      <c r="H66" s="15">
        <v>25</v>
      </c>
      <c r="I66" s="15">
        <v>0</v>
      </c>
      <c r="J66" s="15">
        <v>1</v>
      </c>
      <c r="K66" s="15">
        <v>0</v>
      </c>
      <c r="L66" s="15">
        <v>1</v>
      </c>
      <c r="M66" s="15">
        <v>4</v>
      </c>
      <c r="N66" s="16">
        <f t="shared" si="1"/>
        <v>9979</v>
      </c>
    </row>
    <row r="67" spans="1:14">
      <c r="A67" s="13" t="s">
        <v>76</v>
      </c>
      <c r="B67" s="14">
        <v>50</v>
      </c>
      <c r="C67" s="15">
        <v>7</v>
      </c>
      <c r="D67" s="15">
        <v>254</v>
      </c>
      <c r="E67" s="15">
        <v>0</v>
      </c>
      <c r="F67" s="15">
        <v>0</v>
      </c>
      <c r="G67" s="15">
        <v>0</v>
      </c>
      <c r="H67" s="15">
        <v>4</v>
      </c>
      <c r="I67" s="15">
        <v>0</v>
      </c>
      <c r="J67" s="15">
        <v>0</v>
      </c>
      <c r="K67" s="15">
        <v>0</v>
      </c>
      <c r="L67" s="15">
        <v>0</v>
      </c>
      <c r="M67" s="15">
        <v>1</v>
      </c>
      <c r="N67" s="16">
        <f t="shared" si="1"/>
        <v>316</v>
      </c>
    </row>
    <row r="68" spans="1:14">
      <c r="A68" s="13" t="s">
        <v>77</v>
      </c>
      <c r="B68" s="14">
        <v>118</v>
      </c>
      <c r="C68" s="15">
        <v>12</v>
      </c>
      <c r="D68" s="15">
        <v>743</v>
      </c>
      <c r="E68" s="15">
        <v>0</v>
      </c>
      <c r="F68" s="15">
        <v>0</v>
      </c>
      <c r="G68" s="15">
        <v>1</v>
      </c>
      <c r="H68" s="15">
        <v>3</v>
      </c>
      <c r="I68" s="15">
        <v>0</v>
      </c>
      <c r="J68" s="15">
        <v>83</v>
      </c>
      <c r="K68" s="15">
        <v>47</v>
      </c>
      <c r="L68" s="15">
        <v>0</v>
      </c>
      <c r="M68" s="15">
        <v>4</v>
      </c>
      <c r="N68" s="16">
        <f t="shared" si="1"/>
        <v>1011</v>
      </c>
    </row>
    <row r="69" spans="1:14">
      <c r="A69" s="13" t="s">
        <v>78</v>
      </c>
      <c r="B69" s="14">
        <v>46</v>
      </c>
      <c r="C69" s="15">
        <v>13</v>
      </c>
      <c r="D69" s="15">
        <v>478</v>
      </c>
      <c r="E69" s="15">
        <v>0</v>
      </c>
      <c r="F69" s="15">
        <v>0</v>
      </c>
      <c r="G69" s="15">
        <v>0</v>
      </c>
      <c r="H69" s="15">
        <v>4</v>
      </c>
      <c r="I69" s="15">
        <v>0</v>
      </c>
      <c r="J69" s="15">
        <v>37</v>
      </c>
      <c r="K69" s="15">
        <v>2</v>
      </c>
      <c r="L69" s="15">
        <v>1</v>
      </c>
      <c r="M69" s="15">
        <v>0</v>
      </c>
      <c r="N69" s="16">
        <f t="shared" ref="N69:N100" si="2">SUM(B69:M69)</f>
        <v>581</v>
      </c>
    </row>
    <row r="70" spans="1:14">
      <c r="A70" s="13" t="s">
        <v>79</v>
      </c>
      <c r="B70" s="14">
        <v>18</v>
      </c>
      <c r="C70" s="15">
        <v>0</v>
      </c>
      <c r="D70" s="15">
        <v>0</v>
      </c>
      <c r="E70" s="15">
        <v>62</v>
      </c>
      <c r="F70" s="15">
        <v>884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0</v>
      </c>
      <c r="M70" s="15">
        <v>0</v>
      </c>
      <c r="N70" s="16">
        <f t="shared" si="2"/>
        <v>964</v>
      </c>
    </row>
    <row r="71" spans="1:14">
      <c r="A71" s="13" t="s">
        <v>80</v>
      </c>
      <c r="B71" s="14">
        <v>3</v>
      </c>
      <c r="C71" s="15">
        <v>0</v>
      </c>
      <c r="D71" s="15">
        <v>0</v>
      </c>
      <c r="E71" s="15">
        <v>4</v>
      </c>
      <c r="F71" s="15">
        <v>46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6">
        <f t="shared" si="2"/>
        <v>53</v>
      </c>
    </row>
    <row r="72" spans="1:14">
      <c r="A72" s="13" t="s">
        <v>81</v>
      </c>
      <c r="B72" s="14">
        <v>68</v>
      </c>
      <c r="C72" s="15">
        <v>40</v>
      </c>
      <c r="D72" s="15">
        <v>196</v>
      </c>
      <c r="E72" s="15">
        <v>0</v>
      </c>
      <c r="F72" s="15">
        <v>0</v>
      </c>
      <c r="G72" s="15">
        <v>5</v>
      </c>
      <c r="H72" s="15">
        <v>9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6">
        <f t="shared" si="2"/>
        <v>318</v>
      </c>
    </row>
    <row r="73" spans="1:14">
      <c r="A73" s="13" t="s">
        <v>82</v>
      </c>
      <c r="B73" s="14">
        <v>5</v>
      </c>
      <c r="C73" s="15">
        <v>0</v>
      </c>
      <c r="D73" s="15">
        <v>10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6">
        <f t="shared" si="2"/>
        <v>15</v>
      </c>
    </row>
    <row r="74" spans="1:14">
      <c r="A74" s="13" t="s">
        <v>83</v>
      </c>
      <c r="B74" s="14">
        <v>238</v>
      </c>
      <c r="C74" s="15">
        <v>37</v>
      </c>
      <c r="D74" s="15">
        <v>655</v>
      </c>
      <c r="E74" s="15">
        <v>0</v>
      </c>
      <c r="F74" s="15">
        <v>0</v>
      </c>
      <c r="G74" s="15">
        <v>3</v>
      </c>
      <c r="H74" s="15">
        <v>8</v>
      </c>
      <c r="I74" s="15">
        <v>0</v>
      </c>
      <c r="J74" s="15">
        <v>0</v>
      </c>
      <c r="K74" s="15">
        <v>0</v>
      </c>
      <c r="L74" s="15">
        <v>0</v>
      </c>
      <c r="M74" s="15">
        <v>1</v>
      </c>
      <c r="N74" s="16">
        <f t="shared" si="2"/>
        <v>942</v>
      </c>
    </row>
    <row r="75" spans="1:14">
      <c r="A75" s="13" t="s">
        <v>84</v>
      </c>
      <c r="B75" s="14">
        <v>36</v>
      </c>
      <c r="C75" s="15">
        <v>4</v>
      </c>
      <c r="D75" s="15">
        <v>130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1</v>
      </c>
      <c r="K75" s="15">
        <v>8</v>
      </c>
      <c r="L75" s="15">
        <v>0</v>
      </c>
      <c r="M75" s="15">
        <v>0</v>
      </c>
      <c r="N75" s="16">
        <f t="shared" si="2"/>
        <v>179</v>
      </c>
    </row>
    <row r="76" spans="1:14">
      <c r="A76" s="13" t="s">
        <v>85</v>
      </c>
      <c r="B76" s="14">
        <v>90</v>
      </c>
      <c r="C76" s="15">
        <v>4</v>
      </c>
      <c r="D76" s="15">
        <v>269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5">
        <v>1</v>
      </c>
      <c r="K76" s="15">
        <v>0</v>
      </c>
      <c r="L76" s="15">
        <v>0</v>
      </c>
      <c r="M76" s="15">
        <v>4</v>
      </c>
      <c r="N76" s="16">
        <f t="shared" si="2"/>
        <v>368</v>
      </c>
    </row>
    <row r="77" spans="1:14">
      <c r="A77" s="13" t="s">
        <v>86</v>
      </c>
      <c r="B77" s="14">
        <v>1</v>
      </c>
      <c r="C77" s="15">
        <v>0</v>
      </c>
      <c r="D77" s="15">
        <v>11</v>
      </c>
      <c r="E77" s="15">
        <v>0</v>
      </c>
      <c r="F77" s="15">
        <v>0</v>
      </c>
      <c r="G77" s="15">
        <v>0</v>
      </c>
      <c r="H77" s="15">
        <v>1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6">
        <f t="shared" si="2"/>
        <v>13</v>
      </c>
    </row>
    <row r="78" spans="1:14">
      <c r="A78" s="13" t="s">
        <v>87</v>
      </c>
      <c r="B78" s="14">
        <v>49</v>
      </c>
      <c r="C78" s="15">
        <v>29</v>
      </c>
      <c r="D78" s="15">
        <v>130</v>
      </c>
      <c r="E78" s="15">
        <v>0</v>
      </c>
      <c r="F78" s="15">
        <v>0</v>
      </c>
      <c r="G78" s="15">
        <v>0</v>
      </c>
      <c r="H78" s="15">
        <v>0</v>
      </c>
      <c r="I78" s="15">
        <v>0</v>
      </c>
      <c r="J78" s="15">
        <v>3</v>
      </c>
      <c r="K78" s="15">
        <v>0</v>
      </c>
      <c r="L78" s="15">
        <v>0</v>
      </c>
      <c r="M78" s="15">
        <v>2</v>
      </c>
      <c r="N78" s="16">
        <f t="shared" si="2"/>
        <v>213</v>
      </c>
    </row>
    <row r="79" spans="1:14">
      <c r="A79" s="13" t="s">
        <v>88</v>
      </c>
      <c r="B79" s="14">
        <v>137</v>
      </c>
      <c r="C79" s="15">
        <v>14</v>
      </c>
      <c r="D79" s="15">
        <v>290</v>
      </c>
      <c r="E79" s="15">
        <v>0</v>
      </c>
      <c r="F79" s="15">
        <v>0</v>
      </c>
      <c r="G79" s="15">
        <v>0</v>
      </c>
      <c r="H79" s="15">
        <v>16</v>
      </c>
      <c r="I79" s="15">
        <v>0</v>
      </c>
      <c r="J79" s="15">
        <v>0</v>
      </c>
      <c r="K79" s="15">
        <v>0</v>
      </c>
      <c r="L79" s="15">
        <v>0</v>
      </c>
      <c r="M79" s="15">
        <v>1</v>
      </c>
      <c r="N79" s="16">
        <f t="shared" si="2"/>
        <v>458</v>
      </c>
    </row>
    <row r="80" spans="1:14">
      <c r="A80" s="13" t="s">
        <v>89</v>
      </c>
      <c r="B80" s="14">
        <v>1</v>
      </c>
      <c r="C80" s="15">
        <v>0</v>
      </c>
      <c r="D80" s="15">
        <v>8</v>
      </c>
      <c r="E80" s="15">
        <v>0</v>
      </c>
      <c r="F80" s="15">
        <v>0</v>
      </c>
      <c r="G80" s="15">
        <v>0</v>
      </c>
      <c r="H80" s="15">
        <v>0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16">
        <f t="shared" si="2"/>
        <v>9</v>
      </c>
    </row>
    <row r="81" spans="1:14">
      <c r="A81" s="13" t="s">
        <v>90</v>
      </c>
      <c r="B81" s="14">
        <v>596</v>
      </c>
      <c r="C81" s="15">
        <v>45</v>
      </c>
      <c r="D81" s="15">
        <v>882</v>
      </c>
      <c r="E81" s="15">
        <v>0</v>
      </c>
      <c r="F81" s="15">
        <v>0</v>
      </c>
      <c r="G81" s="15">
        <v>2</v>
      </c>
      <c r="H81" s="15">
        <v>4</v>
      </c>
      <c r="I81" s="15">
        <v>0</v>
      </c>
      <c r="J81" s="15">
        <v>19</v>
      </c>
      <c r="K81" s="15">
        <v>28</v>
      </c>
      <c r="L81" s="15">
        <v>1</v>
      </c>
      <c r="M81" s="15">
        <v>5</v>
      </c>
      <c r="N81" s="16">
        <f t="shared" si="2"/>
        <v>1582</v>
      </c>
    </row>
    <row r="82" spans="1:14">
      <c r="A82" s="13" t="s">
        <v>91</v>
      </c>
      <c r="B82" s="14">
        <v>32</v>
      </c>
      <c r="C82" s="15">
        <v>5</v>
      </c>
      <c r="D82" s="15">
        <v>114</v>
      </c>
      <c r="E82" s="15">
        <v>0</v>
      </c>
      <c r="F82" s="15">
        <v>0</v>
      </c>
      <c r="G82" s="15">
        <v>0</v>
      </c>
      <c r="H82" s="15">
        <v>2</v>
      </c>
      <c r="I82" s="15">
        <v>0</v>
      </c>
      <c r="J82" s="15">
        <v>0</v>
      </c>
      <c r="K82" s="15">
        <v>1</v>
      </c>
      <c r="L82" s="15">
        <v>0</v>
      </c>
      <c r="M82" s="15">
        <v>4</v>
      </c>
      <c r="N82" s="16">
        <f t="shared" si="2"/>
        <v>158</v>
      </c>
    </row>
    <row r="83" spans="1:14">
      <c r="A83" s="13" t="s">
        <v>92</v>
      </c>
      <c r="B83" s="14">
        <v>46</v>
      </c>
      <c r="C83" s="15">
        <v>10</v>
      </c>
      <c r="D83" s="15">
        <v>276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19</v>
      </c>
      <c r="K83" s="15">
        <v>15</v>
      </c>
      <c r="L83" s="15">
        <v>0</v>
      </c>
      <c r="M83" s="15">
        <v>24</v>
      </c>
      <c r="N83" s="16">
        <f t="shared" si="2"/>
        <v>390</v>
      </c>
    </row>
    <row r="84" spans="1:14">
      <c r="A84" s="13" t="s">
        <v>93</v>
      </c>
      <c r="B84" s="14">
        <v>49</v>
      </c>
      <c r="C84" s="15">
        <v>6</v>
      </c>
      <c r="D84" s="15">
        <v>220</v>
      </c>
      <c r="E84" s="15">
        <v>0</v>
      </c>
      <c r="F84" s="15">
        <v>0</v>
      </c>
      <c r="G84" s="15">
        <v>0</v>
      </c>
      <c r="H84" s="15">
        <v>4</v>
      </c>
      <c r="I84" s="15">
        <v>0</v>
      </c>
      <c r="J84" s="15">
        <v>0</v>
      </c>
      <c r="K84" s="15">
        <v>0</v>
      </c>
      <c r="L84" s="15">
        <v>0</v>
      </c>
      <c r="M84" s="15">
        <v>1</v>
      </c>
      <c r="N84" s="16">
        <f t="shared" si="2"/>
        <v>280</v>
      </c>
    </row>
    <row r="85" spans="1:14">
      <c r="A85" s="13" t="s">
        <v>94</v>
      </c>
      <c r="B85" s="14">
        <v>0</v>
      </c>
      <c r="C85" s="15">
        <v>1</v>
      </c>
      <c r="D85" s="15">
        <v>1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6">
        <f t="shared" si="2"/>
        <v>2</v>
      </c>
    </row>
    <row r="86" spans="1:14">
      <c r="A86" s="13" t="s">
        <v>95</v>
      </c>
      <c r="B86" s="14">
        <v>24</v>
      </c>
      <c r="C86" s="15">
        <v>5</v>
      </c>
      <c r="D86" s="15">
        <v>107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7</v>
      </c>
      <c r="K86" s="15">
        <v>0</v>
      </c>
      <c r="L86" s="15">
        <v>0</v>
      </c>
      <c r="M86" s="15">
        <v>3</v>
      </c>
      <c r="N86" s="16">
        <f t="shared" si="2"/>
        <v>146</v>
      </c>
    </row>
    <row r="87" spans="1:14">
      <c r="A87" s="13" t="s">
        <v>96</v>
      </c>
      <c r="B87" s="14">
        <v>107</v>
      </c>
      <c r="C87" s="15">
        <v>341</v>
      </c>
      <c r="D87" s="15">
        <v>1406</v>
      </c>
      <c r="E87" s="15">
        <v>0</v>
      </c>
      <c r="F87" s="15">
        <v>0</v>
      </c>
      <c r="G87" s="15">
        <v>2</v>
      </c>
      <c r="H87" s="15">
        <v>5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16">
        <f t="shared" si="2"/>
        <v>1861</v>
      </c>
    </row>
    <row r="88" spans="1:14">
      <c r="A88" s="13" t="s">
        <v>97</v>
      </c>
      <c r="B88" s="14">
        <v>1</v>
      </c>
      <c r="C88" s="15">
        <v>8</v>
      </c>
      <c r="D88" s="15">
        <v>1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6">
        <f t="shared" si="2"/>
        <v>10</v>
      </c>
    </row>
    <row r="89" spans="1:14">
      <c r="A89" s="13" t="s">
        <v>98</v>
      </c>
      <c r="B89" s="14">
        <v>37</v>
      </c>
      <c r="C89" s="15">
        <v>2</v>
      </c>
      <c r="D89" s="15">
        <v>73</v>
      </c>
      <c r="E89" s="15">
        <v>0</v>
      </c>
      <c r="F89" s="15">
        <v>0</v>
      </c>
      <c r="G89" s="15">
        <v>0</v>
      </c>
      <c r="H89" s="15">
        <v>1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6">
        <f t="shared" si="2"/>
        <v>113</v>
      </c>
    </row>
    <row r="90" spans="1:14">
      <c r="A90" s="13" t="s">
        <v>99</v>
      </c>
      <c r="B90" s="14">
        <v>14</v>
      </c>
      <c r="C90" s="15">
        <v>4</v>
      </c>
      <c r="D90" s="15">
        <v>54</v>
      </c>
      <c r="E90" s="15">
        <v>0</v>
      </c>
      <c r="F90" s="15">
        <v>0</v>
      </c>
      <c r="G90" s="15">
        <v>0</v>
      </c>
      <c r="H90" s="15">
        <v>2</v>
      </c>
      <c r="I90" s="15">
        <v>0</v>
      </c>
      <c r="J90" s="15">
        <v>0</v>
      </c>
      <c r="K90" s="15">
        <v>0</v>
      </c>
      <c r="L90" s="15">
        <v>0</v>
      </c>
      <c r="M90" s="15">
        <v>0</v>
      </c>
      <c r="N90" s="16">
        <f t="shared" si="2"/>
        <v>74</v>
      </c>
    </row>
    <row r="91" spans="1:14">
      <c r="A91" s="13" t="s">
        <v>100</v>
      </c>
      <c r="B91" s="14">
        <v>54</v>
      </c>
      <c r="C91" s="15">
        <v>5</v>
      </c>
      <c r="D91" s="15">
        <v>128</v>
      </c>
      <c r="E91" s="15">
        <v>0</v>
      </c>
      <c r="F91" s="15">
        <v>0</v>
      </c>
      <c r="G91" s="15">
        <v>0</v>
      </c>
      <c r="H91" s="15">
        <v>4</v>
      </c>
      <c r="I91" s="15">
        <v>0</v>
      </c>
      <c r="J91" s="15">
        <v>7</v>
      </c>
      <c r="K91" s="15">
        <v>0</v>
      </c>
      <c r="L91" s="15">
        <v>0</v>
      </c>
      <c r="M91" s="15">
        <v>3</v>
      </c>
      <c r="N91" s="16">
        <f t="shared" si="2"/>
        <v>201</v>
      </c>
    </row>
    <row r="92" spans="1:14">
      <c r="A92" s="13" t="s">
        <v>101</v>
      </c>
      <c r="B92" s="14">
        <v>11</v>
      </c>
      <c r="C92" s="15">
        <v>0</v>
      </c>
      <c r="D92" s="15">
        <v>92</v>
      </c>
      <c r="E92" s="15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6">
        <f t="shared" si="2"/>
        <v>103</v>
      </c>
    </row>
    <row r="93" spans="1:14">
      <c r="A93" s="13" t="s">
        <v>102</v>
      </c>
      <c r="B93" s="14">
        <v>8</v>
      </c>
      <c r="C93" s="15">
        <v>0</v>
      </c>
      <c r="D93" s="15">
        <v>1</v>
      </c>
      <c r="E93" s="15">
        <v>0</v>
      </c>
      <c r="F93" s="15">
        <v>0</v>
      </c>
      <c r="G93" s="15">
        <v>0</v>
      </c>
      <c r="H93" s="15">
        <v>0</v>
      </c>
      <c r="I93" s="15">
        <v>0</v>
      </c>
      <c r="J93" s="15">
        <v>4</v>
      </c>
      <c r="K93" s="15">
        <v>1</v>
      </c>
      <c r="L93" s="15">
        <v>0</v>
      </c>
      <c r="M93" s="15">
        <v>0</v>
      </c>
      <c r="N93" s="16">
        <f t="shared" si="2"/>
        <v>14</v>
      </c>
    </row>
    <row r="94" spans="1:14">
      <c r="A94" s="13" t="s">
        <v>103</v>
      </c>
      <c r="B94" s="14">
        <v>0</v>
      </c>
      <c r="C94" s="15">
        <v>0</v>
      </c>
      <c r="D94" s="15">
        <v>3</v>
      </c>
      <c r="E94" s="15">
        <v>0</v>
      </c>
      <c r="F94" s="15">
        <v>0</v>
      </c>
      <c r="G94" s="15">
        <v>0</v>
      </c>
      <c r="H94" s="15">
        <v>0</v>
      </c>
      <c r="I94" s="15">
        <v>0</v>
      </c>
      <c r="J94" s="15">
        <v>0</v>
      </c>
      <c r="K94" s="15">
        <v>0</v>
      </c>
      <c r="L94" s="15">
        <v>0</v>
      </c>
      <c r="M94" s="15">
        <v>0</v>
      </c>
      <c r="N94" s="16">
        <f t="shared" si="2"/>
        <v>3</v>
      </c>
    </row>
    <row r="95" spans="1:14">
      <c r="A95" s="13" t="s">
        <v>104</v>
      </c>
      <c r="B95" s="14">
        <v>84</v>
      </c>
      <c r="C95" s="15">
        <v>10</v>
      </c>
      <c r="D95" s="15">
        <v>244</v>
      </c>
      <c r="E95" s="15">
        <v>0</v>
      </c>
      <c r="F95" s="15">
        <v>0</v>
      </c>
      <c r="G95" s="15">
        <v>0</v>
      </c>
      <c r="H95" s="15">
        <v>2</v>
      </c>
      <c r="I95" s="15">
        <v>0</v>
      </c>
      <c r="J95" s="15">
        <v>1</v>
      </c>
      <c r="K95" s="15">
        <v>0</v>
      </c>
      <c r="L95" s="15">
        <v>0</v>
      </c>
      <c r="M95" s="15">
        <v>0</v>
      </c>
      <c r="N95" s="16">
        <f t="shared" si="2"/>
        <v>341</v>
      </c>
    </row>
    <row r="96" spans="1:14">
      <c r="A96" s="13" t="s">
        <v>105</v>
      </c>
      <c r="B96" s="14">
        <v>2</v>
      </c>
      <c r="C96" s="15">
        <v>0</v>
      </c>
      <c r="D96" s="15">
        <v>1</v>
      </c>
      <c r="E96" s="15">
        <v>0</v>
      </c>
      <c r="F96" s="15">
        <v>0</v>
      </c>
      <c r="G96" s="15">
        <v>0</v>
      </c>
      <c r="H96" s="15">
        <v>4</v>
      </c>
      <c r="I96" s="15">
        <v>0</v>
      </c>
      <c r="J96" s="15">
        <v>0</v>
      </c>
      <c r="K96" s="15">
        <v>0</v>
      </c>
      <c r="L96" s="15">
        <v>0</v>
      </c>
      <c r="M96" s="15">
        <v>1</v>
      </c>
      <c r="N96" s="16">
        <f t="shared" si="2"/>
        <v>8</v>
      </c>
    </row>
    <row r="97" spans="1:14">
      <c r="A97" s="13" t="s">
        <v>106</v>
      </c>
      <c r="B97" s="14">
        <v>66</v>
      </c>
      <c r="C97" s="15">
        <v>4</v>
      </c>
      <c r="D97" s="15">
        <v>191</v>
      </c>
      <c r="E97" s="15">
        <v>0</v>
      </c>
      <c r="F97" s="15">
        <v>0</v>
      </c>
      <c r="G97" s="15">
        <v>0</v>
      </c>
      <c r="H97" s="15">
        <v>4</v>
      </c>
      <c r="I97" s="15">
        <v>0</v>
      </c>
      <c r="J97" s="15">
        <v>6</v>
      </c>
      <c r="K97" s="15">
        <v>18</v>
      </c>
      <c r="L97" s="15">
        <v>0</v>
      </c>
      <c r="M97" s="15">
        <v>1</v>
      </c>
      <c r="N97" s="16">
        <f t="shared" si="2"/>
        <v>290</v>
      </c>
    </row>
    <row r="98" spans="1:14">
      <c r="A98" s="13" t="s">
        <v>107</v>
      </c>
      <c r="B98" s="14">
        <v>0</v>
      </c>
      <c r="C98" s="15">
        <v>0</v>
      </c>
      <c r="D98" s="15">
        <v>0</v>
      </c>
      <c r="E98" s="15">
        <v>0</v>
      </c>
      <c r="F98" s="15">
        <v>3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6">
        <f t="shared" si="2"/>
        <v>3</v>
      </c>
    </row>
    <row r="99" spans="1:14">
      <c r="A99" s="13" t="s">
        <v>108</v>
      </c>
      <c r="B99" s="14">
        <v>190</v>
      </c>
      <c r="C99" s="15">
        <v>0</v>
      </c>
      <c r="D99" s="15">
        <v>0</v>
      </c>
      <c r="E99" s="15">
        <v>465</v>
      </c>
      <c r="F99" s="15">
        <v>1785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6">
        <f t="shared" si="2"/>
        <v>2440</v>
      </c>
    </row>
    <row r="100" spans="1:14">
      <c r="A100" s="13" t="s">
        <v>109</v>
      </c>
      <c r="B100" s="14">
        <v>1</v>
      </c>
      <c r="C100" s="15">
        <v>0</v>
      </c>
      <c r="D100" s="15">
        <v>5</v>
      </c>
      <c r="E100" s="15">
        <v>4</v>
      </c>
      <c r="F100" s="15">
        <v>26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6">
        <f t="shared" si="2"/>
        <v>36</v>
      </c>
    </row>
    <row r="101" spans="1:14">
      <c r="A101" s="13" t="s">
        <v>110</v>
      </c>
      <c r="B101" s="14">
        <v>18</v>
      </c>
      <c r="C101" s="15">
        <v>0</v>
      </c>
      <c r="D101" s="15">
        <v>0</v>
      </c>
      <c r="E101" s="15">
        <v>94</v>
      </c>
      <c r="F101" s="15">
        <v>841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6">
        <f t="shared" ref="N101:N132" si="3">SUM(B101:M101)</f>
        <v>953</v>
      </c>
    </row>
    <row r="102" spans="1:14">
      <c r="A102" s="13" t="s">
        <v>111</v>
      </c>
      <c r="B102" s="14">
        <v>70</v>
      </c>
      <c r="C102" s="15">
        <v>13</v>
      </c>
      <c r="D102" s="15">
        <v>99</v>
      </c>
      <c r="E102" s="15">
        <v>0</v>
      </c>
      <c r="F102" s="15">
        <v>0</v>
      </c>
      <c r="G102" s="15">
        <v>0</v>
      </c>
      <c r="H102" s="15">
        <v>9</v>
      </c>
      <c r="I102" s="15">
        <v>0</v>
      </c>
      <c r="J102" s="15">
        <v>0</v>
      </c>
      <c r="K102" s="15">
        <v>0</v>
      </c>
      <c r="L102" s="15">
        <v>0</v>
      </c>
      <c r="M102" s="15">
        <v>1</v>
      </c>
      <c r="N102" s="16">
        <f t="shared" si="3"/>
        <v>192</v>
      </c>
    </row>
    <row r="103" spans="1:14">
      <c r="A103" s="13" t="s">
        <v>112</v>
      </c>
      <c r="B103" s="14">
        <v>7</v>
      </c>
      <c r="C103" s="15">
        <v>1</v>
      </c>
      <c r="D103" s="15">
        <v>15</v>
      </c>
      <c r="E103" s="15">
        <v>0</v>
      </c>
      <c r="F103" s="15">
        <v>0</v>
      </c>
      <c r="G103" s="15">
        <v>0</v>
      </c>
      <c r="H103" s="15">
        <v>0</v>
      </c>
      <c r="I103" s="15">
        <v>0</v>
      </c>
      <c r="J103" s="15">
        <v>0</v>
      </c>
      <c r="K103" s="15">
        <v>0</v>
      </c>
      <c r="L103" s="15">
        <v>0</v>
      </c>
      <c r="M103" s="15">
        <v>5</v>
      </c>
      <c r="N103" s="16">
        <f t="shared" si="3"/>
        <v>28</v>
      </c>
    </row>
    <row r="104" spans="1:14">
      <c r="A104" s="13" t="s">
        <v>113</v>
      </c>
      <c r="B104" s="14">
        <v>0</v>
      </c>
      <c r="C104" s="15">
        <v>0</v>
      </c>
      <c r="D104" s="15">
        <v>4</v>
      </c>
      <c r="E104" s="15">
        <v>0</v>
      </c>
      <c r="F104" s="15">
        <v>0</v>
      </c>
      <c r="G104" s="15">
        <v>0</v>
      </c>
      <c r="H104" s="15">
        <v>0</v>
      </c>
      <c r="I104" s="15">
        <v>0</v>
      </c>
      <c r="J104" s="15">
        <v>0</v>
      </c>
      <c r="K104" s="15">
        <v>0</v>
      </c>
      <c r="L104" s="15">
        <v>0</v>
      </c>
      <c r="M104" s="15">
        <v>0</v>
      </c>
      <c r="N104" s="16">
        <f t="shared" si="3"/>
        <v>4</v>
      </c>
    </row>
    <row r="105" spans="1:14">
      <c r="A105" s="13" t="s">
        <v>114</v>
      </c>
      <c r="B105" s="14">
        <v>0</v>
      </c>
      <c r="C105" s="15">
        <v>0</v>
      </c>
      <c r="D105" s="15">
        <v>4</v>
      </c>
      <c r="E105" s="15">
        <v>0</v>
      </c>
      <c r="F105" s="15">
        <v>0</v>
      </c>
      <c r="G105" s="15">
        <v>0</v>
      </c>
      <c r="H105" s="15">
        <v>0</v>
      </c>
      <c r="I105" s="15">
        <v>0</v>
      </c>
      <c r="J105" s="15">
        <v>0</v>
      </c>
      <c r="K105" s="15">
        <v>0</v>
      </c>
      <c r="L105" s="15">
        <v>0</v>
      </c>
      <c r="M105" s="15">
        <v>0</v>
      </c>
      <c r="N105" s="16">
        <f t="shared" si="3"/>
        <v>4</v>
      </c>
    </row>
    <row r="106" spans="1:14">
      <c r="A106" s="13" t="s">
        <v>115</v>
      </c>
      <c r="B106" s="14">
        <v>13</v>
      </c>
      <c r="C106" s="15">
        <v>6</v>
      </c>
      <c r="D106" s="15">
        <v>114</v>
      </c>
      <c r="E106" s="15">
        <v>0</v>
      </c>
      <c r="F106" s="15">
        <v>0</v>
      </c>
      <c r="G106" s="15">
        <v>0</v>
      </c>
      <c r="H106" s="15">
        <v>4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6">
        <f t="shared" si="3"/>
        <v>137</v>
      </c>
    </row>
    <row r="107" spans="1:14">
      <c r="A107" s="13" t="s">
        <v>116</v>
      </c>
      <c r="B107" s="14">
        <v>8</v>
      </c>
      <c r="C107" s="15">
        <v>0</v>
      </c>
      <c r="D107" s="15">
        <v>10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5">
        <v>1</v>
      </c>
      <c r="L107" s="15">
        <v>0</v>
      </c>
      <c r="M107" s="15">
        <v>0</v>
      </c>
      <c r="N107" s="16">
        <f t="shared" si="3"/>
        <v>19</v>
      </c>
    </row>
    <row r="108" spans="1:14">
      <c r="A108" s="13" t="s">
        <v>117</v>
      </c>
      <c r="B108" s="14">
        <v>0</v>
      </c>
      <c r="C108" s="15">
        <v>0</v>
      </c>
      <c r="D108" s="15">
        <v>0</v>
      </c>
      <c r="E108" s="15">
        <v>3</v>
      </c>
      <c r="F108" s="15">
        <v>38</v>
      </c>
      <c r="G108" s="15">
        <v>0</v>
      </c>
      <c r="H108" s="15">
        <v>0</v>
      </c>
      <c r="I108" s="15">
        <v>0</v>
      </c>
      <c r="J108" s="15">
        <v>0</v>
      </c>
      <c r="K108" s="15">
        <v>0</v>
      </c>
      <c r="L108" s="15">
        <v>0</v>
      </c>
      <c r="M108" s="15">
        <v>0</v>
      </c>
      <c r="N108" s="16">
        <f t="shared" si="3"/>
        <v>41</v>
      </c>
    </row>
    <row r="109" spans="1:14">
      <c r="A109" s="13" t="s">
        <v>118</v>
      </c>
      <c r="B109" s="14">
        <v>199</v>
      </c>
      <c r="C109" s="15">
        <v>26</v>
      </c>
      <c r="D109" s="15">
        <v>451</v>
      </c>
      <c r="E109" s="15">
        <v>0</v>
      </c>
      <c r="F109" s="15">
        <v>0</v>
      </c>
      <c r="G109" s="15">
        <v>0</v>
      </c>
      <c r="H109" s="15">
        <v>8</v>
      </c>
      <c r="I109" s="15">
        <v>0</v>
      </c>
      <c r="J109" s="15">
        <v>1</v>
      </c>
      <c r="K109" s="15">
        <v>0</v>
      </c>
      <c r="L109" s="15">
        <v>0</v>
      </c>
      <c r="M109" s="15">
        <v>1</v>
      </c>
      <c r="N109" s="16">
        <f t="shared" si="3"/>
        <v>686</v>
      </c>
    </row>
    <row r="110" spans="1:14">
      <c r="A110" s="13" t="s">
        <v>119</v>
      </c>
      <c r="B110" s="14">
        <v>0</v>
      </c>
      <c r="C110" s="15">
        <v>0</v>
      </c>
      <c r="D110" s="15">
        <v>2</v>
      </c>
      <c r="E110" s="15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6">
        <f t="shared" si="3"/>
        <v>2</v>
      </c>
    </row>
    <row r="111" spans="1:14">
      <c r="A111" s="13" t="s">
        <v>120</v>
      </c>
      <c r="B111" s="14">
        <v>16</v>
      </c>
      <c r="C111" s="15">
        <v>2</v>
      </c>
      <c r="D111" s="15">
        <v>26</v>
      </c>
      <c r="E111" s="15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6">
        <f t="shared" si="3"/>
        <v>44</v>
      </c>
    </row>
    <row r="112" spans="1:14">
      <c r="A112" s="13" t="s">
        <v>121</v>
      </c>
      <c r="B112" s="14">
        <v>143</v>
      </c>
      <c r="C112" s="15">
        <v>22</v>
      </c>
      <c r="D112" s="15">
        <v>386</v>
      </c>
      <c r="E112" s="15">
        <v>0</v>
      </c>
      <c r="F112" s="15">
        <v>0</v>
      </c>
      <c r="G112" s="15">
        <v>1</v>
      </c>
      <c r="H112" s="15">
        <v>18</v>
      </c>
      <c r="I112" s="15">
        <v>0</v>
      </c>
      <c r="J112" s="15">
        <v>0</v>
      </c>
      <c r="K112" s="15">
        <v>0</v>
      </c>
      <c r="L112" s="15">
        <v>0</v>
      </c>
      <c r="M112" s="15">
        <v>1</v>
      </c>
      <c r="N112" s="16">
        <f t="shared" si="3"/>
        <v>571</v>
      </c>
    </row>
    <row r="113" spans="1:14">
      <c r="A113" s="13" t="s">
        <v>125</v>
      </c>
      <c r="B113" s="14">
        <v>3</v>
      </c>
      <c r="C113" s="15">
        <v>2</v>
      </c>
      <c r="D113" s="15">
        <v>10</v>
      </c>
      <c r="E113" s="15">
        <v>0</v>
      </c>
      <c r="F113" s="15">
        <v>0</v>
      </c>
      <c r="G113" s="15">
        <v>0</v>
      </c>
      <c r="H113" s="15">
        <v>1</v>
      </c>
      <c r="I113" s="15">
        <v>0</v>
      </c>
      <c r="J113" s="15">
        <v>0</v>
      </c>
      <c r="K113" s="15">
        <v>1</v>
      </c>
      <c r="L113" s="15">
        <v>0</v>
      </c>
      <c r="M113" s="15">
        <v>0</v>
      </c>
      <c r="N113" s="16">
        <f t="shared" si="3"/>
        <v>17</v>
      </c>
    </row>
    <row r="114" spans="1:14">
      <c r="A114" s="13" t="s">
        <v>122</v>
      </c>
      <c r="B114" s="14">
        <v>325</v>
      </c>
      <c r="C114" s="15">
        <v>71</v>
      </c>
      <c r="D114" s="15">
        <v>1999</v>
      </c>
      <c r="E114" s="15">
        <v>0</v>
      </c>
      <c r="F114" s="15">
        <v>0</v>
      </c>
      <c r="G114" s="15">
        <v>3</v>
      </c>
      <c r="H114" s="15">
        <v>37</v>
      </c>
      <c r="I114" s="15">
        <v>0</v>
      </c>
      <c r="J114" s="15">
        <v>0</v>
      </c>
      <c r="K114" s="15">
        <v>0</v>
      </c>
      <c r="L114" s="15">
        <v>0</v>
      </c>
      <c r="M114" s="15">
        <v>4</v>
      </c>
      <c r="N114" s="16">
        <f t="shared" si="3"/>
        <v>2439</v>
      </c>
    </row>
    <row r="115" spans="1:14">
      <c r="A115" s="13" t="s">
        <v>123</v>
      </c>
      <c r="B115" s="14">
        <v>216</v>
      </c>
      <c r="C115" s="15">
        <v>128</v>
      </c>
      <c r="D115" s="15">
        <v>248</v>
      </c>
      <c r="E115" s="15">
        <v>0</v>
      </c>
      <c r="F115" s="15">
        <v>0</v>
      </c>
      <c r="G115" s="15">
        <v>1</v>
      </c>
      <c r="H115" s="15">
        <v>2</v>
      </c>
      <c r="I115" s="15">
        <v>0</v>
      </c>
      <c r="J115" s="15">
        <v>1</v>
      </c>
      <c r="K115" s="15">
        <v>0</v>
      </c>
      <c r="L115" s="15">
        <v>0</v>
      </c>
      <c r="M115" s="15">
        <v>26</v>
      </c>
      <c r="N115" s="16">
        <f t="shared" si="3"/>
        <v>622</v>
      </c>
    </row>
    <row r="116" spans="1:14">
      <c r="A116" s="13" t="s">
        <v>124</v>
      </c>
      <c r="B116" s="14">
        <v>2</v>
      </c>
      <c r="C116" s="15">
        <v>0</v>
      </c>
      <c r="D116" s="15">
        <v>14</v>
      </c>
      <c r="E116" s="15">
        <v>0</v>
      </c>
      <c r="F116" s="15">
        <v>0</v>
      </c>
      <c r="G116" s="15">
        <v>0</v>
      </c>
      <c r="H116" s="15">
        <v>0</v>
      </c>
      <c r="I116" s="15">
        <v>0</v>
      </c>
      <c r="J116" s="15">
        <v>0</v>
      </c>
      <c r="K116" s="15">
        <v>0</v>
      </c>
      <c r="L116" s="15">
        <v>0</v>
      </c>
      <c r="M116" s="15">
        <v>0</v>
      </c>
      <c r="N116" s="16">
        <f t="shared" si="3"/>
        <v>16</v>
      </c>
    </row>
    <row r="117" spans="1:14">
      <c r="A117" s="13" t="s">
        <v>126</v>
      </c>
      <c r="B117" s="14">
        <v>3</v>
      </c>
      <c r="C117" s="15">
        <v>0</v>
      </c>
      <c r="D117" s="15">
        <v>8</v>
      </c>
      <c r="E117" s="15">
        <v>0</v>
      </c>
      <c r="F117" s="15">
        <v>0</v>
      </c>
      <c r="G117" s="15">
        <v>0</v>
      </c>
      <c r="H117" s="15">
        <v>0</v>
      </c>
      <c r="I117" s="15">
        <v>0</v>
      </c>
      <c r="J117" s="15">
        <v>0</v>
      </c>
      <c r="K117" s="15">
        <v>0</v>
      </c>
      <c r="L117" s="15">
        <v>0</v>
      </c>
      <c r="M117" s="15">
        <v>0</v>
      </c>
      <c r="N117" s="16">
        <f t="shared" si="3"/>
        <v>11</v>
      </c>
    </row>
    <row r="118" spans="1:14">
      <c r="A118" s="13" t="s">
        <v>127</v>
      </c>
      <c r="B118" s="14">
        <v>68</v>
      </c>
      <c r="C118" s="15">
        <v>256</v>
      </c>
      <c r="D118" s="15">
        <v>2030</v>
      </c>
      <c r="E118" s="15">
        <v>0</v>
      </c>
      <c r="F118" s="15">
        <v>0</v>
      </c>
      <c r="G118" s="15">
        <v>0</v>
      </c>
      <c r="H118" s="15">
        <v>1</v>
      </c>
      <c r="I118" s="15">
        <v>0</v>
      </c>
      <c r="J118" s="15">
        <v>1</v>
      </c>
      <c r="K118" s="15">
        <v>1</v>
      </c>
      <c r="L118" s="15">
        <v>1</v>
      </c>
      <c r="M118" s="15">
        <v>2</v>
      </c>
      <c r="N118" s="16">
        <f t="shared" si="3"/>
        <v>2360</v>
      </c>
    </row>
    <row r="119" spans="1:14">
      <c r="A119" s="13" t="s">
        <v>128</v>
      </c>
      <c r="B119" s="14">
        <v>67</v>
      </c>
      <c r="C119" s="15">
        <v>0</v>
      </c>
      <c r="D119" s="15">
        <v>0</v>
      </c>
      <c r="E119" s="15">
        <v>437</v>
      </c>
      <c r="F119" s="15">
        <v>2077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6">
        <f t="shared" si="3"/>
        <v>2581</v>
      </c>
    </row>
    <row r="120" spans="1:14">
      <c r="A120" s="13" t="s">
        <v>129</v>
      </c>
      <c r="B120" s="14">
        <v>379</v>
      </c>
      <c r="C120" s="15">
        <v>0</v>
      </c>
      <c r="D120" s="15">
        <v>0</v>
      </c>
      <c r="E120" s="15">
        <v>1803</v>
      </c>
      <c r="F120" s="15">
        <v>19154</v>
      </c>
      <c r="G120" s="15">
        <v>0</v>
      </c>
      <c r="H120" s="15">
        <v>0</v>
      </c>
      <c r="I120" s="15">
        <v>0</v>
      </c>
      <c r="J120" s="15">
        <v>0</v>
      </c>
      <c r="K120" s="15">
        <v>0</v>
      </c>
      <c r="L120" s="15">
        <v>0</v>
      </c>
      <c r="M120" s="15">
        <v>0</v>
      </c>
      <c r="N120" s="16">
        <f t="shared" si="3"/>
        <v>21336</v>
      </c>
    </row>
    <row r="121" spans="1:14">
      <c r="A121" s="13" t="s">
        <v>198</v>
      </c>
      <c r="B121" s="14">
        <v>20</v>
      </c>
      <c r="C121" s="15">
        <v>0</v>
      </c>
      <c r="D121" s="15">
        <v>0</v>
      </c>
      <c r="E121" s="15">
        <v>0</v>
      </c>
      <c r="F121" s="15">
        <v>0</v>
      </c>
      <c r="G121" s="15">
        <v>0</v>
      </c>
      <c r="H121" s="15">
        <v>0</v>
      </c>
      <c r="I121" s="15">
        <v>0</v>
      </c>
      <c r="J121" s="15">
        <v>0</v>
      </c>
      <c r="K121" s="15">
        <v>0</v>
      </c>
      <c r="L121" s="15">
        <v>12</v>
      </c>
      <c r="M121" s="15">
        <v>6</v>
      </c>
      <c r="N121" s="16">
        <f t="shared" si="3"/>
        <v>38</v>
      </c>
    </row>
    <row r="122" spans="1:14">
      <c r="A122" s="13" t="s">
        <v>130</v>
      </c>
      <c r="B122" s="14">
        <v>0</v>
      </c>
      <c r="C122" s="15">
        <v>0</v>
      </c>
      <c r="D122" s="15">
        <v>2</v>
      </c>
      <c r="E122" s="15">
        <v>0</v>
      </c>
      <c r="F122" s="15">
        <v>0</v>
      </c>
      <c r="G122" s="15">
        <v>0</v>
      </c>
      <c r="H122" s="15">
        <v>0</v>
      </c>
      <c r="I122" s="15">
        <v>0</v>
      </c>
      <c r="J122" s="15">
        <v>0</v>
      </c>
      <c r="K122" s="15">
        <v>0</v>
      </c>
      <c r="L122" s="15">
        <v>0</v>
      </c>
      <c r="M122" s="15">
        <v>0</v>
      </c>
      <c r="N122" s="16">
        <f t="shared" si="3"/>
        <v>2</v>
      </c>
    </row>
    <row r="123" spans="1:14">
      <c r="A123" s="13" t="s">
        <v>131</v>
      </c>
      <c r="B123" s="14">
        <v>322</v>
      </c>
      <c r="C123" s="15">
        <v>20</v>
      </c>
      <c r="D123" s="15">
        <v>417</v>
      </c>
      <c r="E123" s="15">
        <v>0</v>
      </c>
      <c r="F123" s="15">
        <v>0</v>
      </c>
      <c r="G123" s="15">
        <v>1</v>
      </c>
      <c r="H123" s="15">
        <v>5</v>
      </c>
      <c r="I123" s="15">
        <v>0</v>
      </c>
      <c r="J123" s="15">
        <v>4</v>
      </c>
      <c r="K123" s="15">
        <v>1</v>
      </c>
      <c r="L123" s="15">
        <v>1</v>
      </c>
      <c r="M123" s="15">
        <v>14</v>
      </c>
      <c r="N123" s="16">
        <f t="shared" si="3"/>
        <v>785</v>
      </c>
    </row>
    <row r="124" spans="1:14">
      <c r="A124" s="13" t="s">
        <v>132</v>
      </c>
      <c r="B124" s="14">
        <v>5</v>
      </c>
      <c r="C124" s="15">
        <v>0</v>
      </c>
      <c r="D124" s="15">
        <v>13</v>
      </c>
      <c r="E124" s="15">
        <v>0</v>
      </c>
      <c r="F124" s="15">
        <v>0</v>
      </c>
      <c r="G124" s="15">
        <v>0</v>
      </c>
      <c r="H124" s="15">
        <v>2</v>
      </c>
      <c r="I124" s="15">
        <v>0</v>
      </c>
      <c r="J124" s="15">
        <v>0</v>
      </c>
      <c r="K124" s="15">
        <v>0</v>
      </c>
      <c r="L124" s="15">
        <v>0</v>
      </c>
      <c r="M124" s="15">
        <v>0</v>
      </c>
      <c r="N124" s="16">
        <f t="shared" si="3"/>
        <v>20</v>
      </c>
    </row>
    <row r="125" spans="1:14">
      <c r="A125" s="13" t="s">
        <v>133</v>
      </c>
      <c r="B125" s="14">
        <v>17</v>
      </c>
      <c r="C125" s="15">
        <v>0</v>
      </c>
      <c r="D125" s="15">
        <v>0</v>
      </c>
      <c r="E125" s="15">
        <v>79</v>
      </c>
      <c r="F125" s="15">
        <v>1120</v>
      </c>
      <c r="G125" s="15">
        <v>0</v>
      </c>
      <c r="H125" s="15">
        <v>0</v>
      </c>
      <c r="I125" s="15">
        <v>0</v>
      </c>
      <c r="J125" s="15">
        <v>0</v>
      </c>
      <c r="K125" s="15">
        <v>0</v>
      </c>
      <c r="L125" s="15">
        <v>0</v>
      </c>
      <c r="M125" s="15">
        <v>0</v>
      </c>
      <c r="N125" s="16">
        <f t="shared" si="3"/>
        <v>1216</v>
      </c>
    </row>
    <row r="126" spans="1:14">
      <c r="A126" s="13" t="s">
        <v>134</v>
      </c>
      <c r="B126" s="14">
        <v>20</v>
      </c>
      <c r="C126" s="15">
        <v>0</v>
      </c>
      <c r="D126" s="15">
        <v>34</v>
      </c>
      <c r="E126" s="15">
        <v>0</v>
      </c>
      <c r="F126" s="15">
        <v>0</v>
      </c>
      <c r="G126" s="15">
        <v>0</v>
      </c>
      <c r="H126" s="15">
        <v>1</v>
      </c>
      <c r="I126" s="15">
        <v>0</v>
      </c>
      <c r="J126" s="15">
        <v>0</v>
      </c>
      <c r="K126" s="15">
        <v>0</v>
      </c>
      <c r="L126" s="15">
        <v>0</v>
      </c>
      <c r="M126" s="15">
        <v>0</v>
      </c>
      <c r="N126" s="16">
        <f t="shared" si="3"/>
        <v>55</v>
      </c>
    </row>
    <row r="127" spans="1:14">
      <c r="A127" s="13" t="s">
        <v>135</v>
      </c>
      <c r="B127" s="14">
        <v>0</v>
      </c>
      <c r="C127" s="15">
        <v>0</v>
      </c>
      <c r="D127" s="15">
        <v>32</v>
      </c>
      <c r="E127" s="15">
        <v>0</v>
      </c>
      <c r="F127" s="15">
        <v>0</v>
      </c>
      <c r="G127" s="15">
        <v>0</v>
      </c>
      <c r="H127" s="15">
        <v>0</v>
      </c>
      <c r="I127" s="15">
        <v>0</v>
      </c>
      <c r="J127" s="15">
        <v>0</v>
      </c>
      <c r="K127" s="15">
        <v>0</v>
      </c>
      <c r="L127" s="15">
        <v>0</v>
      </c>
      <c r="M127" s="15">
        <v>0</v>
      </c>
      <c r="N127" s="16">
        <f t="shared" si="3"/>
        <v>32</v>
      </c>
    </row>
    <row r="128" spans="1:14">
      <c r="A128" s="13" t="s">
        <v>136</v>
      </c>
      <c r="B128" s="14">
        <v>192</v>
      </c>
      <c r="C128" s="15">
        <v>44</v>
      </c>
      <c r="D128" s="15">
        <v>950</v>
      </c>
      <c r="E128" s="15">
        <v>0</v>
      </c>
      <c r="F128" s="15">
        <v>0</v>
      </c>
      <c r="G128" s="15">
        <v>0</v>
      </c>
      <c r="H128" s="15">
        <v>12</v>
      </c>
      <c r="I128" s="15">
        <v>0</v>
      </c>
      <c r="J128" s="15">
        <v>26</v>
      </c>
      <c r="K128" s="15">
        <v>2</v>
      </c>
      <c r="L128" s="15">
        <v>3</v>
      </c>
      <c r="M128" s="15">
        <v>9</v>
      </c>
      <c r="N128" s="16">
        <f t="shared" si="3"/>
        <v>1238</v>
      </c>
    </row>
    <row r="129" spans="1:14">
      <c r="A129" s="13" t="s">
        <v>137</v>
      </c>
      <c r="B129" s="14">
        <v>31</v>
      </c>
      <c r="C129" s="15">
        <v>4</v>
      </c>
      <c r="D129" s="15">
        <v>86</v>
      </c>
      <c r="E129" s="15">
        <v>0</v>
      </c>
      <c r="F129" s="15">
        <v>0</v>
      </c>
      <c r="G129" s="15">
        <v>0</v>
      </c>
      <c r="H129" s="15">
        <v>0</v>
      </c>
      <c r="I129" s="15">
        <v>0</v>
      </c>
      <c r="J129" s="15">
        <v>0</v>
      </c>
      <c r="K129" s="15">
        <v>3</v>
      </c>
      <c r="L129" s="15">
        <v>0</v>
      </c>
      <c r="M129" s="15">
        <v>0</v>
      </c>
      <c r="N129" s="16">
        <f t="shared" si="3"/>
        <v>124</v>
      </c>
    </row>
    <row r="130" spans="1:14">
      <c r="A130" s="13" t="s">
        <v>138</v>
      </c>
      <c r="B130" s="14">
        <v>2</v>
      </c>
      <c r="C130" s="15">
        <v>1</v>
      </c>
      <c r="D130" s="15">
        <v>18</v>
      </c>
      <c r="E130" s="15">
        <v>0</v>
      </c>
      <c r="F130" s="15">
        <v>0</v>
      </c>
      <c r="G130" s="15">
        <v>1</v>
      </c>
      <c r="H130" s="15">
        <v>1</v>
      </c>
      <c r="I130" s="15">
        <v>0</v>
      </c>
      <c r="J130" s="15">
        <v>0</v>
      </c>
      <c r="K130" s="15">
        <v>0</v>
      </c>
      <c r="L130" s="15">
        <v>0</v>
      </c>
      <c r="M130" s="15">
        <v>0</v>
      </c>
      <c r="N130" s="16">
        <f t="shared" si="3"/>
        <v>23</v>
      </c>
    </row>
    <row r="131" spans="1:14">
      <c r="A131" s="13" t="s">
        <v>232</v>
      </c>
      <c r="B131" s="14">
        <v>0</v>
      </c>
      <c r="C131" s="15">
        <v>0</v>
      </c>
      <c r="D131" s="15">
        <v>2</v>
      </c>
      <c r="E131" s="15">
        <v>0</v>
      </c>
      <c r="F131" s="15">
        <v>0</v>
      </c>
      <c r="G131" s="15">
        <v>0</v>
      </c>
      <c r="H131" s="15">
        <v>0</v>
      </c>
      <c r="I131" s="15">
        <v>0</v>
      </c>
      <c r="J131" s="15">
        <v>0</v>
      </c>
      <c r="K131" s="15">
        <v>0</v>
      </c>
      <c r="L131" s="15">
        <v>0</v>
      </c>
      <c r="M131" s="15">
        <v>0</v>
      </c>
      <c r="N131" s="16">
        <f t="shared" si="3"/>
        <v>2</v>
      </c>
    </row>
    <row r="132" spans="1:14">
      <c r="A132" s="13" t="s">
        <v>140</v>
      </c>
      <c r="B132" s="14">
        <v>2</v>
      </c>
      <c r="C132" s="15">
        <v>0</v>
      </c>
      <c r="D132" s="15">
        <v>9</v>
      </c>
      <c r="E132" s="15">
        <v>0</v>
      </c>
      <c r="F132" s="15">
        <v>0</v>
      </c>
      <c r="G132" s="15">
        <v>0</v>
      </c>
      <c r="H132" s="15">
        <v>0</v>
      </c>
      <c r="I132" s="15">
        <v>0</v>
      </c>
      <c r="J132" s="15">
        <v>0</v>
      </c>
      <c r="K132" s="15">
        <v>0</v>
      </c>
      <c r="L132" s="15">
        <v>0</v>
      </c>
      <c r="M132" s="15">
        <v>0</v>
      </c>
      <c r="N132" s="16">
        <f t="shared" si="3"/>
        <v>11</v>
      </c>
    </row>
    <row r="133" spans="1:14">
      <c r="A133" s="13" t="s">
        <v>141</v>
      </c>
      <c r="B133" s="14">
        <v>57</v>
      </c>
      <c r="C133" s="15">
        <v>7</v>
      </c>
      <c r="D133" s="15">
        <v>94</v>
      </c>
      <c r="E133" s="15">
        <v>0</v>
      </c>
      <c r="F133" s="15">
        <v>0</v>
      </c>
      <c r="G133" s="15">
        <v>0</v>
      </c>
      <c r="H133" s="15">
        <v>3</v>
      </c>
      <c r="I133" s="15">
        <v>0</v>
      </c>
      <c r="J133" s="15">
        <v>0</v>
      </c>
      <c r="K133" s="15">
        <v>0</v>
      </c>
      <c r="L133" s="15">
        <v>1</v>
      </c>
      <c r="M133" s="15">
        <v>0</v>
      </c>
      <c r="N133" s="16">
        <f t="shared" ref="N133:N164" si="4">SUM(B133:M133)</f>
        <v>162</v>
      </c>
    </row>
    <row r="134" spans="1:14">
      <c r="A134" s="13" t="s">
        <v>142</v>
      </c>
      <c r="B134" s="14">
        <v>4</v>
      </c>
      <c r="C134" s="15">
        <v>0</v>
      </c>
      <c r="D134" s="15">
        <v>0</v>
      </c>
      <c r="E134" s="15">
        <v>130</v>
      </c>
      <c r="F134" s="15">
        <v>1999</v>
      </c>
      <c r="G134" s="15">
        <v>0</v>
      </c>
      <c r="H134" s="15">
        <v>0</v>
      </c>
      <c r="I134" s="15">
        <v>0</v>
      </c>
      <c r="J134" s="15">
        <v>0</v>
      </c>
      <c r="K134" s="15">
        <v>0</v>
      </c>
      <c r="L134" s="15">
        <v>0</v>
      </c>
      <c r="M134" s="15">
        <v>0</v>
      </c>
      <c r="N134" s="16">
        <f t="shared" si="4"/>
        <v>2133</v>
      </c>
    </row>
    <row r="135" spans="1:14">
      <c r="A135" s="13" t="s">
        <v>143</v>
      </c>
      <c r="B135" s="14">
        <v>71</v>
      </c>
      <c r="C135" s="15">
        <v>9</v>
      </c>
      <c r="D135" s="15">
        <v>178</v>
      </c>
      <c r="E135" s="15">
        <v>0</v>
      </c>
      <c r="F135" s="15">
        <v>0</v>
      </c>
      <c r="G135" s="15">
        <v>2</v>
      </c>
      <c r="H135" s="15">
        <v>19</v>
      </c>
      <c r="I135" s="15">
        <v>0</v>
      </c>
      <c r="J135" s="15">
        <v>0</v>
      </c>
      <c r="K135" s="15">
        <v>0</v>
      </c>
      <c r="L135" s="15">
        <v>0</v>
      </c>
      <c r="M135" s="15">
        <v>0</v>
      </c>
      <c r="N135" s="16">
        <f t="shared" si="4"/>
        <v>279</v>
      </c>
    </row>
    <row r="136" spans="1:14">
      <c r="A136" s="13" t="s">
        <v>144</v>
      </c>
      <c r="B136" s="14">
        <v>1</v>
      </c>
      <c r="C136" s="15">
        <v>0</v>
      </c>
      <c r="D136" s="15">
        <v>0</v>
      </c>
      <c r="E136" s="15">
        <v>0</v>
      </c>
      <c r="F136" s="15">
        <v>0</v>
      </c>
      <c r="G136" s="15">
        <v>0</v>
      </c>
      <c r="H136" s="15">
        <v>0</v>
      </c>
      <c r="I136" s="15">
        <v>0</v>
      </c>
      <c r="J136" s="15">
        <v>3</v>
      </c>
      <c r="K136" s="15">
        <v>0</v>
      </c>
      <c r="L136" s="15">
        <v>0</v>
      </c>
      <c r="M136" s="15">
        <v>0</v>
      </c>
      <c r="N136" s="16">
        <f t="shared" si="4"/>
        <v>4</v>
      </c>
    </row>
    <row r="137" spans="1:14">
      <c r="A137" s="13" t="s">
        <v>145</v>
      </c>
      <c r="B137" s="14">
        <v>0</v>
      </c>
      <c r="C137" s="15">
        <v>0</v>
      </c>
      <c r="D137" s="15">
        <v>3</v>
      </c>
      <c r="E137" s="15">
        <v>0</v>
      </c>
      <c r="F137" s="15">
        <v>0</v>
      </c>
      <c r="G137" s="15">
        <v>0</v>
      </c>
      <c r="H137" s="15">
        <v>0</v>
      </c>
      <c r="I137" s="15">
        <v>0</v>
      </c>
      <c r="J137" s="15">
        <v>0</v>
      </c>
      <c r="K137" s="15">
        <v>0</v>
      </c>
      <c r="L137" s="15">
        <v>0</v>
      </c>
      <c r="M137" s="15">
        <v>0</v>
      </c>
      <c r="N137" s="16">
        <f t="shared" si="4"/>
        <v>3</v>
      </c>
    </row>
    <row r="138" spans="1:14">
      <c r="A138" s="13" t="s">
        <v>146</v>
      </c>
      <c r="B138" s="14">
        <v>4357</v>
      </c>
      <c r="C138" s="15">
        <v>657</v>
      </c>
      <c r="D138" s="15">
        <v>5281</v>
      </c>
      <c r="E138" s="15">
        <v>0</v>
      </c>
      <c r="F138" s="15">
        <v>0</v>
      </c>
      <c r="G138" s="15">
        <v>14</v>
      </c>
      <c r="H138" s="15">
        <v>114</v>
      </c>
      <c r="I138" s="15">
        <v>0</v>
      </c>
      <c r="J138" s="15">
        <v>331</v>
      </c>
      <c r="K138" s="15">
        <v>1042</v>
      </c>
      <c r="L138" s="15">
        <v>4</v>
      </c>
      <c r="M138" s="15">
        <v>731</v>
      </c>
      <c r="N138" s="16">
        <f t="shared" si="4"/>
        <v>12531</v>
      </c>
    </row>
    <row r="139" spans="1:14">
      <c r="A139" s="13" t="s">
        <v>147</v>
      </c>
      <c r="B139" s="14">
        <v>52</v>
      </c>
      <c r="C139" s="15">
        <v>0</v>
      </c>
      <c r="D139" s="15">
        <v>0</v>
      </c>
      <c r="E139" s="15">
        <v>266</v>
      </c>
      <c r="F139" s="15">
        <v>4033</v>
      </c>
      <c r="G139" s="15">
        <v>0</v>
      </c>
      <c r="H139" s="15">
        <v>0</v>
      </c>
      <c r="I139" s="15">
        <v>0</v>
      </c>
      <c r="J139" s="15">
        <v>0</v>
      </c>
      <c r="K139" s="15">
        <v>0</v>
      </c>
      <c r="L139" s="15">
        <v>0</v>
      </c>
      <c r="M139" s="15">
        <v>0</v>
      </c>
      <c r="N139" s="16">
        <f t="shared" si="4"/>
        <v>4351</v>
      </c>
    </row>
    <row r="140" spans="1:14">
      <c r="A140" s="13" t="s">
        <v>148</v>
      </c>
      <c r="B140" s="14">
        <v>4</v>
      </c>
      <c r="C140" s="15">
        <v>3</v>
      </c>
      <c r="D140" s="15">
        <v>102</v>
      </c>
      <c r="E140" s="15">
        <v>0</v>
      </c>
      <c r="F140" s="15">
        <v>0</v>
      </c>
      <c r="G140" s="15">
        <v>0</v>
      </c>
      <c r="H140" s="15">
        <v>0</v>
      </c>
      <c r="I140" s="15">
        <v>0</v>
      </c>
      <c r="J140" s="15">
        <v>1</v>
      </c>
      <c r="K140" s="15">
        <v>0</v>
      </c>
      <c r="L140" s="15">
        <v>0</v>
      </c>
      <c r="M140" s="15">
        <v>3</v>
      </c>
      <c r="N140" s="16">
        <f t="shared" si="4"/>
        <v>113</v>
      </c>
    </row>
    <row r="141" spans="1:14">
      <c r="A141" s="13" t="s">
        <v>149</v>
      </c>
      <c r="B141" s="14">
        <v>0</v>
      </c>
      <c r="C141" s="15">
        <v>0</v>
      </c>
      <c r="D141" s="15">
        <v>9</v>
      </c>
      <c r="E141" s="15">
        <v>0</v>
      </c>
      <c r="F141" s="15">
        <v>0</v>
      </c>
      <c r="G141" s="15">
        <v>0</v>
      </c>
      <c r="H141" s="15">
        <v>0</v>
      </c>
      <c r="I141" s="15">
        <v>0</v>
      </c>
      <c r="J141" s="15">
        <v>0</v>
      </c>
      <c r="K141" s="15">
        <v>0</v>
      </c>
      <c r="L141" s="15">
        <v>0</v>
      </c>
      <c r="M141" s="15">
        <v>0</v>
      </c>
      <c r="N141" s="16">
        <f t="shared" si="4"/>
        <v>9</v>
      </c>
    </row>
    <row r="142" spans="1:14">
      <c r="A142" s="13" t="s">
        <v>150</v>
      </c>
      <c r="B142" s="14">
        <v>0</v>
      </c>
      <c r="C142" s="15">
        <v>0</v>
      </c>
      <c r="D142" s="15">
        <v>1</v>
      </c>
      <c r="E142" s="15">
        <v>0</v>
      </c>
      <c r="F142" s="15">
        <v>0</v>
      </c>
      <c r="G142" s="15">
        <v>0</v>
      </c>
      <c r="H142" s="15">
        <v>0</v>
      </c>
      <c r="I142" s="15">
        <v>0</v>
      </c>
      <c r="J142" s="15">
        <v>0</v>
      </c>
      <c r="K142" s="15">
        <v>0</v>
      </c>
      <c r="L142" s="15">
        <v>0</v>
      </c>
      <c r="M142" s="15">
        <v>0</v>
      </c>
      <c r="N142" s="16">
        <f t="shared" si="4"/>
        <v>1</v>
      </c>
    </row>
    <row r="143" spans="1:14">
      <c r="A143" s="13" t="s">
        <v>151</v>
      </c>
      <c r="B143" s="14">
        <v>0</v>
      </c>
      <c r="C143" s="15">
        <v>0</v>
      </c>
      <c r="D143" s="15">
        <v>1</v>
      </c>
      <c r="E143" s="15">
        <v>0</v>
      </c>
      <c r="F143" s="15">
        <v>0</v>
      </c>
      <c r="G143" s="15">
        <v>0</v>
      </c>
      <c r="H143" s="15">
        <v>0</v>
      </c>
      <c r="I143" s="15">
        <v>0</v>
      </c>
      <c r="J143" s="15">
        <v>0</v>
      </c>
      <c r="K143" s="15">
        <v>0</v>
      </c>
      <c r="L143" s="15">
        <v>0</v>
      </c>
      <c r="M143" s="15">
        <v>0</v>
      </c>
      <c r="N143" s="16">
        <f t="shared" si="4"/>
        <v>1</v>
      </c>
    </row>
    <row r="144" spans="1:14">
      <c r="A144" s="13" t="s">
        <v>152</v>
      </c>
      <c r="B144" s="14">
        <v>5</v>
      </c>
      <c r="C144" s="15">
        <v>0</v>
      </c>
      <c r="D144" s="15">
        <v>28</v>
      </c>
      <c r="E144" s="15">
        <v>0</v>
      </c>
      <c r="F144" s="15">
        <v>0</v>
      </c>
      <c r="G144" s="15">
        <v>0</v>
      </c>
      <c r="H144" s="15">
        <v>0</v>
      </c>
      <c r="I144" s="15">
        <v>0</v>
      </c>
      <c r="J144" s="15">
        <v>0</v>
      </c>
      <c r="K144" s="15">
        <v>0</v>
      </c>
      <c r="L144" s="15">
        <v>0</v>
      </c>
      <c r="M144" s="15">
        <v>0</v>
      </c>
      <c r="N144" s="16">
        <f t="shared" si="4"/>
        <v>33</v>
      </c>
    </row>
    <row r="145" spans="1:14">
      <c r="A145" s="13" t="s">
        <v>153</v>
      </c>
      <c r="B145" s="14">
        <v>0</v>
      </c>
      <c r="C145" s="15">
        <v>0</v>
      </c>
      <c r="D145" s="15">
        <v>1</v>
      </c>
      <c r="E145" s="15">
        <v>0</v>
      </c>
      <c r="F145" s="15">
        <v>0</v>
      </c>
      <c r="G145" s="15">
        <v>0</v>
      </c>
      <c r="H145" s="15">
        <v>0</v>
      </c>
      <c r="I145" s="15">
        <v>0</v>
      </c>
      <c r="J145" s="15">
        <v>0</v>
      </c>
      <c r="K145" s="15">
        <v>0</v>
      </c>
      <c r="L145" s="15">
        <v>0</v>
      </c>
      <c r="M145" s="15">
        <v>0</v>
      </c>
      <c r="N145" s="16">
        <f t="shared" si="4"/>
        <v>1</v>
      </c>
    </row>
    <row r="146" spans="1:14">
      <c r="A146" s="13" t="s">
        <v>154</v>
      </c>
      <c r="B146" s="14">
        <v>19</v>
      </c>
      <c r="C146" s="15">
        <v>4</v>
      </c>
      <c r="D146" s="15">
        <v>41</v>
      </c>
      <c r="E146" s="15">
        <v>0</v>
      </c>
      <c r="F146" s="15">
        <v>0</v>
      </c>
      <c r="G146" s="15">
        <v>0</v>
      </c>
      <c r="H146" s="15">
        <v>0</v>
      </c>
      <c r="I146" s="15">
        <v>0</v>
      </c>
      <c r="J146" s="15">
        <v>0</v>
      </c>
      <c r="K146" s="15">
        <v>6</v>
      </c>
      <c r="L146" s="15">
        <v>0</v>
      </c>
      <c r="M146" s="15">
        <v>1</v>
      </c>
      <c r="N146" s="16">
        <f t="shared" si="4"/>
        <v>71</v>
      </c>
    </row>
    <row r="147" spans="1:14">
      <c r="A147" s="13" t="s">
        <v>155</v>
      </c>
      <c r="B147" s="14">
        <v>208</v>
      </c>
      <c r="C147" s="15">
        <v>32</v>
      </c>
      <c r="D147" s="15">
        <v>481</v>
      </c>
      <c r="E147" s="15">
        <v>0</v>
      </c>
      <c r="F147" s="15">
        <v>0</v>
      </c>
      <c r="G147" s="15">
        <v>1</v>
      </c>
      <c r="H147" s="15">
        <v>19</v>
      </c>
      <c r="I147" s="15">
        <v>0</v>
      </c>
      <c r="J147" s="15">
        <v>0</v>
      </c>
      <c r="K147" s="15">
        <v>0</v>
      </c>
      <c r="L147" s="15">
        <v>0</v>
      </c>
      <c r="M147" s="15">
        <v>0</v>
      </c>
      <c r="N147" s="16">
        <f t="shared" si="4"/>
        <v>741</v>
      </c>
    </row>
    <row r="148" spans="1:14">
      <c r="A148" s="13" t="s">
        <v>156</v>
      </c>
      <c r="B148" s="14">
        <v>1</v>
      </c>
      <c r="C148" s="15">
        <v>0</v>
      </c>
      <c r="D148" s="15">
        <v>1</v>
      </c>
      <c r="E148" s="15">
        <v>0</v>
      </c>
      <c r="F148" s="15">
        <v>0</v>
      </c>
      <c r="G148" s="15">
        <v>0</v>
      </c>
      <c r="H148" s="15">
        <v>0</v>
      </c>
      <c r="I148" s="15">
        <v>0</v>
      </c>
      <c r="J148" s="15">
        <v>0</v>
      </c>
      <c r="K148" s="15">
        <v>0</v>
      </c>
      <c r="L148" s="15">
        <v>0</v>
      </c>
      <c r="M148" s="15">
        <v>0</v>
      </c>
      <c r="N148" s="16">
        <f t="shared" si="4"/>
        <v>2</v>
      </c>
    </row>
    <row r="149" spans="1:14">
      <c r="A149" s="13" t="s">
        <v>157</v>
      </c>
      <c r="B149" s="14">
        <v>7</v>
      </c>
      <c r="C149" s="15">
        <v>0</v>
      </c>
      <c r="D149" s="15">
        <v>1</v>
      </c>
      <c r="E149" s="15">
        <v>0</v>
      </c>
      <c r="F149" s="15">
        <v>0</v>
      </c>
      <c r="G149" s="15">
        <v>0</v>
      </c>
      <c r="H149" s="15">
        <v>0</v>
      </c>
      <c r="I149" s="15">
        <v>0</v>
      </c>
      <c r="J149" s="15">
        <v>1</v>
      </c>
      <c r="K149" s="15">
        <v>0</v>
      </c>
      <c r="L149" s="15">
        <v>2</v>
      </c>
      <c r="M149" s="15">
        <v>0</v>
      </c>
      <c r="N149" s="16">
        <f t="shared" si="4"/>
        <v>11</v>
      </c>
    </row>
    <row r="150" spans="1:14">
      <c r="A150" s="13" t="s">
        <v>158</v>
      </c>
      <c r="B150" s="14">
        <v>11</v>
      </c>
      <c r="C150" s="15">
        <v>4</v>
      </c>
      <c r="D150" s="15">
        <v>27</v>
      </c>
      <c r="E150" s="15">
        <v>0</v>
      </c>
      <c r="F150" s="15">
        <v>0</v>
      </c>
      <c r="G150" s="15">
        <v>0</v>
      </c>
      <c r="H150" s="15">
        <v>3</v>
      </c>
      <c r="I150" s="15">
        <v>0</v>
      </c>
      <c r="J150" s="15">
        <v>0</v>
      </c>
      <c r="K150" s="15">
        <v>0</v>
      </c>
      <c r="L150" s="15">
        <v>0</v>
      </c>
      <c r="M150" s="15">
        <v>0</v>
      </c>
      <c r="N150" s="16">
        <f t="shared" si="4"/>
        <v>45</v>
      </c>
    </row>
    <row r="151" spans="1:14">
      <c r="A151" s="13" t="s">
        <v>159</v>
      </c>
      <c r="B151" s="14">
        <v>176</v>
      </c>
      <c r="C151" s="15">
        <v>0</v>
      </c>
      <c r="D151" s="15">
        <v>0</v>
      </c>
      <c r="E151" s="15">
        <v>263</v>
      </c>
      <c r="F151" s="15">
        <v>1843</v>
      </c>
      <c r="G151" s="15">
        <v>0</v>
      </c>
      <c r="H151" s="15">
        <v>0</v>
      </c>
      <c r="I151" s="15">
        <v>0</v>
      </c>
      <c r="J151" s="15">
        <v>0</v>
      </c>
      <c r="K151" s="15">
        <v>0</v>
      </c>
      <c r="L151" s="15">
        <v>0</v>
      </c>
      <c r="M151" s="15">
        <v>0</v>
      </c>
      <c r="N151" s="16">
        <f t="shared" si="4"/>
        <v>2282</v>
      </c>
    </row>
    <row r="152" spans="1:14">
      <c r="A152" s="13" t="s">
        <v>160</v>
      </c>
      <c r="B152" s="14">
        <v>8</v>
      </c>
      <c r="C152" s="15">
        <v>0</v>
      </c>
      <c r="D152" s="15">
        <v>0</v>
      </c>
      <c r="E152" s="15">
        <v>21</v>
      </c>
      <c r="F152" s="15">
        <v>289</v>
      </c>
      <c r="G152" s="15">
        <v>0</v>
      </c>
      <c r="H152" s="15">
        <v>0</v>
      </c>
      <c r="I152" s="15">
        <v>0</v>
      </c>
      <c r="J152" s="15">
        <v>0</v>
      </c>
      <c r="K152" s="15">
        <v>0</v>
      </c>
      <c r="L152" s="15">
        <v>0</v>
      </c>
      <c r="M152" s="15">
        <v>0</v>
      </c>
      <c r="N152" s="16">
        <f t="shared" si="4"/>
        <v>318</v>
      </c>
    </row>
    <row r="153" spans="1:14">
      <c r="A153" s="13" t="s">
        <v>161</v>
      </c>
      <c r="B153" s="14">
        <v>9</v>
      </c>
      <c r="C153" s="15">
        <v>0</v>
      </c>
      <c r="D153" s="15">
        <v>5</v>
      </c>
      <c r="E153" s="15">
        <v>0</v>
      </c>
      <c r="F153" s="15">
        <v>0</v>
      </c>
      <c r="G153" s="15">
        <v>0</v>
      </c>
      <c r="H153" s="15">
        <v>1</v>
      </c>
      <c r="I153" s="15">
        <v>0</v>
      </c>
      <c r="J153" s="15">
        <v>10</v>
      </c>
      <c r="K153" s="15">
        <v>3</v>
      </c>
      <c r="L153" s="15">
        <v>0</v>
      </c>
      <c r="M153" s="15">
        <v>0</v>
      </c>
      <c r="N153" s="16">
        <f t="shared" si="4"/>
        <v>28</v>
      </c>
    </row>
    <row r="154" spans="1:14">
      <c r="A154" s="13" t="s">
        <v>162</v>
      </c>
      <c r="B154" s="14">
        <v>40</v>
      </c>
      <c r="C154" s="15">
        <v>14</v>
      </c>
      <c r="D154" s="15">
        <v>125</v>
      </c>
      <c r="E154" s="15">
        <v>0</v>
      </c>
      <c r="F154" s="15">
        <v>0</v>
      </c>
      <c r="G154" s="15">
        <v>0</v>
      </c>
      <c r="H154" s="15">
        <v>3</v>
      </c>
      <c r="I154" s="15">
        <v>0</v>
      </c>
      <c r="J154" s="15">
        <v>9</v>
      </c>
      <c r="K154" s="15">
        <v>5</v>
      </c>
      <c r="L154" s="15">
        <v>0</v>
      </c>
      <c r="M154" s="15">
        <v>1</v>
      </c>
      <c r="N154" s="16">
        <f t="shared" si="4"/>
        <v>197</v>
      </c>
    </row>
    <row r="155" spans="1:14">
      <c r="A155" s="13" t="s">
        <v>163</v>
      </c>
      <c r="B155" s="14">
        <v>825</v>
      </c>
      <c r="C155" s="15">
        <v>143</v>
      </c>
      <c r="D155" s="15">
        <v>1445</v>
      </c>
      <c r="E155" s="15">
        <v>0</v>
      </c>
      <c r="F155" s="15">
        <v>0</v>
      </c>
      <c r="G155" s="15">
        <v>5</v>
      </c>
      <c r="H155" s="15">
        <v>62</v>
      </c>
      <c r="I155" s="15">
        <v>0</v>
      </c>
      <c r="J155" s="15">
        <v>0</v>
      </c>
      <c r="K155" s="15">
        <v>0</v>
      </c>
      <c r="L155" s="15">
        <v>0</v>
      </c>
      <c r="M155" s="15">
        <v>3</v>
      </c>
      <c r="N155" s="16">
        <f t="shared" si="4"/>
        <v>2483</v>
      </c>
    </row>
    <row r="156" spans="1:14">
      <c r="A156" s="13" t="s">
        <v>164</v>
      </c>
      <c r="B156" s="14">
        <v>0</v>
      </c>
      <c r="C156" s="15">
        <v>0</v>
      </c>
      <c r="D156" s="15">
        <v>2</v>
      </c>
      <c r="E156" s="15">
        <v>0</v>
      </c>
      <c r="F156" s="15">
        <v>0</v>
      </c>
      <c r="G156" s="15">
        <v>0</v>
      </c>
      <c r="H156" s="15">
        <v>0</v>
      </c>
      <c r="I156" s="15">
        <v>0</v>
      </c>
      <c r="J156" s="15">
        <v>0</v>
      </c>
      <c r="K156" s="15">
        <v>0</v>
      </c>
      <c r="L156" s="15">
        <v>0</v>
      </c>
      <c r="M156" s="15">
        <v>0</v>
      </c>
      <c r="N156" s="16">
        <f t="shared" si="4"/>
        <v>2</v>
      </c>
    </row>
    <row r="157" spans="1:14">
      <c r="A157" s="13" t="s">
        <v>165</v>
      </c>
      <c r="B157" s="14">
        <v>12</v>
      </c>
      <c r="C157" s="15">
        <v>1</v>
      </c>
      <c r="D157" s="15">
        <v>31</v>
      </c>
      <c r="E157" s="15">
        <v>0</v>
      </c>
      <c r="F157" s="15">
        <v>0</v>
      </c>
      <c r="G157" s="15">
        <v>0</v>
      </c>
      <c r="H157" s="15">
        <v>1</v>
      </c>
      <c r="I157" s="15">
        <v>0</v>
      </c>
      <c r="J157" s="15">
        <v>2</v>
      </c>
      <c r="K157" s="15">
        <v>1</v>
      </c>
      <c r="L157" s="15">
        <v>0</v>
      </c>
      <c r="M157" s="15">
        <v>1</v>
      </c>
      <c r="N157" s="16">
        <f t="shared" si="4"/>
        <v>49</v>
      </c>
    </row>
    <row r="158" spans="1:14">
      <c r="A158" s="13" t="s">
        <v>166</v>
      </c>
      <c r="B158" s="14">
        <v>1</v>
      </c>
      <c r="C158" s="15">
        <v>0</v>
      </c>
      <c r="D158" s="15">
        <v>0</v>
      </c>
      <c r="E158" s="15">
        <v>0</v>
      </c>
      <c r="F158" s="15">
        <v>0</v>
      </c>
      <c r="G158" s="15">
        <v>0</v>
      </c>
      <c r="H158" s="15">
        <v>0</v>
      </c>
      <c r="I158" s="15">
        <v>0</v>
      </c>
      <c r="J158" s="15">
        <v>0</v>
      </c>
      <c r="K158" s="15">
        <v>0</v>
      </c>
      <c r="L158" s="15">
        <v>0</v>
      </c>
      <c r="M158" s="15">
        <v>0</v>
      </c>
      <c r="N158" s="16">
        <f t="shared" si="4"/>
        <v>1</v>
      </c>
    </row>
    <row r="159" spans="1:14">
      <c r="A159" s="13" t="s">
        <v>167</v>
      </c>
      <c r="B159" s="14">
        <v>0</v>
      </c>
      <c r="C159" s="15">
        <v>0</v>
      </c>
      <c r="D159" s="15">
        <v>22</v>
      </c>
      <c r="E159" s="15">
        <v>0</v>
      </c>
      <c r="F159" s="15">
        <v>0</v>
      </c>
      <c r="G159" s="15">
        <v>0</v>
      </c>
      <c r="H159" s="15">
        <v>0</v>
      </c>
      <c r="I159" s="15">
        <v>0</v>
      </c>
      <c r="J159" s="15">
        <v>0</v>
      </c>
      <c r="K159" s="15">
        <v>0</v>
      </c>
      <c r="L159" s="15">
        <v>0</v>
      </c>
      <c r="M159" s="15">
        <v>0</v>
      </c>
      <c r="N159" s="16">
        <f t="shared" si="4"/>
        <v>22</v>
      </c>
    </row>
    <row r="160" spans="1:14">
      <c r="A160" s="13" t="s">
        <v>168</v>
      </c>
      <c r="B160" s="14">
        <v>208</v>
      </c>
      <c r="C160" s="15">
        <v>53</v>
      </c>
      <c r="D160" s="15">
        <v>482</v>
      </c>
      <c r="E160" s="15">
        <v>0</v>
      </c>
      <c r="F160" s="15">
        <v>0</v>
      </c>
      <c r="G160" s="15">
        <v>0</v>
      </c>
      <c r="H160" s="15">
        <v>1</v>
      </c>
      <c r="I160" s="15">
        <v>0</v>
      </c>
      <c r="J160" s="15">
        <v>213</v>
      </c>
      <c r="K160" s="15">
        <v>43</v>
      </c>
      <c r="L160" s="15">
        <v>0</v>
      </c>
      <c r="M160" s="15">
        <v>5</v>
      </c>
      <c r="N160" s="16">
        <f t="shared" si="4"/>
        <v>1005</v>
      </c>
    </row>
    <row r="161" spans="1:14">
      <c r="A161" s="13" t="s">
        <v>169</v>
      </c>
      <c r="B161" s="14">
        <v>31</v>
      </c>
      <c r="C161" s="15">
        <v>0</v>
      </c>
      <c r="D161" s="15">
        <v>0</v>
      </c>
      <c r="E161" s="15">
        <v>41</v>
      </c>
      <c r="F161" s="15">
        <v>369</v>
      </c>
      <c r="G161" s="15">
        <v>0</v>
      </c>
      <c r="H161" s="15">
        <v>0</v>
      </c>
      <c r="I161" s="15">
        <v>0</v>
      </c>
      <c r="J161" s="15">
        <v>0</v>
      </c>
      <c r="K161" s="15">
        <v>0</v>
      </c>
      <c r="L161" s="15">
        <v>0</v>
      </c>
      <c r="M161" s="15">
        <v>0</v>
      </c>
      <c r="N161" s="16">
        <f t="shared" si="4"/>
        <v>441</v>
      </c>
    </row>
    <row r="162" spans="1:14">
      <c r="A162" s="13" t="s">
        <v>170</v>
      </c>
      <c r="B162" s="14">
        <v>162</v>
      </c>
      <c r="C162" s="15">
        <v>0</v>
      </c>
      <c r="D162" s="15">
        <v>0</v>
      </c>
      <c r="E162" s="15">
        <v>240</v>
      </c>
      <c r="F162" s="15">
        <v>2140</v>
      </c>
      <c r="G162" s="15">
        <v>0</v>
      </c>
      <c r="H162" s="15">
        <v>0</v>
      </c>
      <c r="I162" s="15">
        <v>0</v>
      </c>
      <c r="J162" s="15">
        <v>0</v>
      </c>
      <c r="K162" s="15">
        <v>0</v>
      </c>
      <c r="L162" s="15">
        <v>0</v>
      </c>
      <c r="M162" s="15">
        <v>0</v>
      </c>
      <c r="N162" s="16">
        <f t="shared" si="4"/>
        <v>2542</v>
      </c>
    </row>
    <row r="163" spans="1:14">
      <c r="A163" s="13" t="s">
        <v>171</v>
      </c>
      <c r="B163" s="14">
        <v>12</v>
      </c>
      <c r="C163" s="15">
        <v>9</v>
      </c>
      <c r="D163" s="15">
        <v>358</v>
      </c>
      <c r="E163" s="15">
        <v>0</v>
      </c>
      <c r="F163" s="15">
        <v>0</v>
      </c>
      <c r="G163" s="15">
        <v>0</v>
      </c>
      <c r="H163" s="15">
        <v>0</v>
      </c>
      <c r="I163" s="15">
        <v>0</v>
      </c>
      <c r="J163" s="15">
        <v>33</v>
      </c>
      <c r="K163" s="15">
        <v>70</v>
      </c>
      <c r="L163" s="15">
        <v>1</v>
      </c>
      <c r="M163" s="15">
        <v>15</v>
      </c>
      <c r="N163" s="16">
        <f t="shared" si="4"/>
        <v>498</v>
      </c>
    </row>
    <row r="164" spans="1:14">
      <c r="A164" s="13" t="s">
        <v>172</v>
      </c>
      <c r="B164" s="14">
        <v>82</v>
      </c>
      <c r="C164" s="15">
        <v>35</v>
      </c>
      <c r="D164" s="15">
        <v>661</v>
      </c>
      <c r="E164" s="15">
        <v>0</v>
      </c>
      <c r="F164" s="15">
        <v>0</v>
      </c>
      <c r="G164" s="15">
        <v>1</v>
      </c>
      <c r="H164" s="15">
        <v>5</v>
      </c>
      <c r="I164" s="15">
        <v>0</v>
      </c>
      <c r="J164" s="15">
        <v>0</v>
      </c>
      <c r="K164" s="15">
        <v>0</v>
      </c>
      <c r="L164" s="15">
        <v>0</v>
      </c>
      <c r="M164" s="15">
        <v>0</v>
      </c>
      <c r="N164" s="16">
        <f t="shared" si="4"/>
        <v>784</v>
      </c>
    </row>
    <row r="165" spans="1:14">
      <c r="A165" s="13" t="s">
        <v>173</v>
      </c>
      <c r="B165" s="14">
        <v>20</v>
      </c>
      <c r="C165" s="15">
        <v>19</v>
      </c>
      <c r="D165" s="15">
        <v>822</v>
      </c>
      <c r="E165" s="15">
        <v>0</v>
      </c>
      <c r="F165" s="15">
        <v>0</v>
      </c>
      <c r="G165" s="15">
        <v>0</v>
      </c>
      <c r="H165" s="15">
        <v>4</v>
      </c>
      <c r="I165" s="15">
        <v>0</v>
      </c>
      <c r="J165" s="15">
        <v>0</v>
      </c>
      <c r="K165" s="15">
        <v>0</v>
      </c>
      <c r="L165" s="15">
        <v>0</v>
      </c>
      <c r="M165" s="15">
        <v>0</v>
      </c>
      <c r="N165" s="16">
        <f t="shared" ref="N165:N188" si="5">SUM(B165:M165)</f>
        <v>865</v>
      </c>
    </row>
    <row r="166" spans="1:14">
      <c r="A166" s="13" t="s">
        <v>174</v>
      </c>
      <c r="B166" s="14">
        <v>20</v>
      </c>
      <c r="C166" s="15">
        <v>2</v>
      </c>
      <c r="D166" s="15">
        <v>25</v>
      </c>
      <c r="E166" s="15">
        <v>0</v>
      </c>
      <c r="F166" s="15">
        <v>0</v>
      </c>
      <c r="G166" s="15">
        <v>0</v>
      </c>
      <c r="H166" s="15">
        <v>1</v>
      </c>
      <c r="I166" s="15">
        <v>0</v>
      </c>
      <c r="J166" s="15">
        <v>0</v>
      </c>
      <c r="K166" s="15">
        <v>0</v>
      </c>
      <c r="L166" s="15">
        <v>1</v>
      </c>
      <c r="M166" s="15">
        <v>2</v>
      </c>
      <c r="N166" s="16">
        <f t="shared" si="5"/>
        <v>51</v>
      </c>
    </row>
    <row r="167" spans="1:14">
      <c r="A167" s="13" t="s">
        <v>175</v>
      </c>
      <c r="B167" s="14">
        <v>0</v>
      </c>
      <c r="C167" s="15">
        <v>0</v>
      </c>
      <c r="D167" s="15">
        <v>1</v>
      </c>
      <c r="E167" s="15">
        <v>0</v>
      </c>
      <c r="F167" s="15">
        <v>0</v>
      </c>
      <c r="G167" s="15">
        <v>0</v>
      </c>
      <c r="H167" s="15">
        <v>0</v>
      </c>
      <c r="I167" s="15">
        <v>0</v>
      </c>
      <c r="J167" s="15">
        <v>0</v>
      </c>
      <c r="K167" s="15">
        <v>0</v>
      </c>
      <c r="L167" s="15">
        <v>0</v>
      </c>
      <c r="M167" s="15">
        <v>0</v>
      </c>
      <c r="N167" s="16">
        <f t="shared" si="5"/>
        <v>1</v>
      </c>
    </row>
    <row r="168" spans="1:14">
      <c r="A168" s="13" t="s">
        <v>176</v>
      </c>
      <c r="B168" s="14">
        <v>7</v>
      </c>
      <c r="C168" s="15">
        <v>3</v>
      </c>
      <c r="D168" s="15">
        <v>8</v>
      </c>
      <c r="E168" s="15">
        <v>0</v>
      </c>
      <c r="F168" s="15">
        <v>0</v>
      </c>
      <c r="G168" s="15">
        <v>0</v>
      </c>
      <c r="H168" s="15">
        <v>0</v>
      </c>
      <c r="I168" s="15">
        <v>0</v>
      </c>
      <c r="J168" s="15">
        <v>0</v>
      </c>
      <c r="K168" s="15">
        <v>1</v>
      </c>
      <c r="L168" s="15">
        <v>0</v>
      </c>
      <c r="M168" s="15">
        <v>1</v>
      </c>
      <c r="N168" s="16">
        <f t="shared" si="5"/>
        <v>20</v>
      </c>
    </row>
    <row r="169" spans="1:14">
      <c r="A169" s="13" t="s">
        <v>177</v>
      </c>
      <c r="B169" s="14">
        <v>0</v>
      </c>
      <c r="C169" s="15">
        <v>0</v>
      </c>
      <c r="D169" s="15">
        <v>1</v>
      </c>
      <c r="E169" s="15">
        <v>0</v>
      </c>
      <c r="F169" s="15">
        <v>0</v>
      </c>
      <c r="G169" s="15">
        <v>0</v>
      </c>
      <c r="H169" s="15">
        <v>0</v>
      </c>
      <c r="I169" s="15">
        <v>0</v>
      </c>
      <c r="J169" s="15">
        <v>0</v>
      </c>
      <c r="K169" s="15">
        <v>0</v>
      </c>
      <c r="L169" s="15">
        <v>0</v>
      </c>
      <c r="M169" s="15">
        <v>0</v>
      </c>
      <c r="N169" s="16">
        <f t="shared" si="5"/>
        <v>1</v>
      </c>
    </row>
    <row r="170" spans="1:14">
      <c r="A170" s="13" t="s">
        <v>178</v>
      </c>
      <c r="B170" s="14">
        <v>2</v>
      </c>
      <c r="C170" s="15">
        <v>0</v>
      </c>
      <c r="D170" s="15">
        <v>11</v>
      </c>
      <c r="E170" s="15">
        <v>0</v>
      </c>
      <c r="F170" s="15">
        <v>0</v>
      </c>
      <c r="G170" s="15">
        <v>0</v>
      </c>
      <c r="H170" s="15">
        <v>0</v>
      </c>
      <c r="I170" s="15">
        <v>0</v>
      </c>
      <c r="J170" s="15">
        <v>0</v>
      </c>
      <c r="K170" s="15">
        <v>0</v>
      </c>
      <c r="L170" s="15">
        <v>0</v>
      </c>
      <c r="M170" s="15">
        <v>0</v>
      </c>
      <c r="N170" s="16">
        <f t="shared" si="5"/>
        <v>13</v>
      </c>
    </row>
    <row r="171" spans="1:14">
      <c r="A171" s="13" t="s">
        <v>179</v>
      </c>
      <c r="B171" s="14">
        <v>477</v>
      </c>
      <c r="C171" s="15">
        <v>41</v>
      </c>
      <c r="D171" s="15">
        <v>440</v>
      </c>
      <c r="E171" s="15">
        <v>0</v>
      </c>
      <c r="F171" s="15">
        <v>0</v>
      </c>
      <c r="G171" s="15">
        <v>1</v>
      </c>
      <c r="H171" s="15">
        <v>5</v>
      </c>
      <c r="I171" s="15">
        <v>0</v>
      </c>
      <c r="J171" s="15">
        <v>0</v>
      </c>
      <c r="K171" s="15">
        <v>0</v>
      </c>
      <c r="L171" s="15">
        <v>0</v>
      </c>
      <c r="M171" s="15">
        <v>2</v>
      </c>
      <c r="N171" s="16">
        <f t="shared" si="5"/>
        <v>966</v>
      </c>
    </row>
    <row r="172" spans="1:14">
      <c r="A172" s="13" t="s">
        <v>180</v>
      </c>
      <c r="B172" s="14">
        <v>755</v>
      </c>
      <c r="C172" s="15">
        <v>612</v>
      </c>
      <c r="D172" s="15">
        <v>3238</v>
      </c>
      <c r="E172" s="15">
        <v>0</v>
      </c>
      <c r="F172" s="15">
        <v>0</v>
      </c>
      <c r="G172" s="15">
        <v>0</v>
      </c>
      <c r="H172" s="15">
        <v>36</v>
      </c>
      <c r="I172" s="15">
        <v>0</v>
      </c>
      <c r="J172" s="15">
        <v>73</v>
      </c>
      <c r="K172" s="15">
        <v>1</v>
      </c>
      <c r="L172" s="15">
        <v>1</v>
      </c>
      <c r="M172" s="15">
        <v>9</v>
      </c>
      <c r="N172" s="16">
        <f t="shared" si="5"/>
        <v>4725</v>
      </c>
    </row>
    <row r="173" spans="1:14">
      <c r="A173" s="13" t="s">
        <v>181</v>
      </c>
      <c r="B173" s="14">
        <v>38</v>
      </c>
      <c r="C173" s="15">
        <v>10</v>
      </c>
      <c r="D173" s="15">
        <v>54</v>
      </c>
      <c r="E173" s="15">
        <v>0</v>
      </c>
      <c r="F173" s="15">
        <v>0</v>
      </c>
      <c r="G173" s="15">
        <v>0</v>
      </c>
      <c r="H173" s="15">
        <v>2</v>
      </c>
      <c r="I173" s="15">
        <v>0</v>
      </c>
      <c r="J173" s="15">
        <v>33</v>
      </c>
      <c r="K173" s="15">
        <v>1</v>
      </c>
      <c r="L173" s="15">
        <v>0</v>
      </c>
      <c r="M173" s="15">
        <v>0</v>
      </c>
      <c r="N173" s="16">
        <f t="shared" si="5"/>
        <v>138</v>
      </c>
    </row>
    <row r="174" spans="1:14">
      <c r="A174" s="13" t="s">
        <v>182</v>
      </c>
      <c r="B174" s="14">
        <v>11</v>
      </c>
      <c r="C174" s="15">
        <v>0</v>
      </c>
      <c r="D174" s="15">
        <v>16</v>
      </c>
      <c r="E174" s="15">
        <v>0</v>
      </c>
      <c r="F174" s="15">
        <v>0</v>
      </c>
      <c r="G174" s="15">
        <v>0</v>
      </c>
      <c r="H174" s="15">
        <v>0</v>
      </c>
      <c r="I174" s="15">
        <v>0</v>
      </c>
      <c r="J174" s="15">
        <v>0</v>
      </c>
      <c r="K174" s="15">
        <v>0</v>
      </c>
      <c r="L174" s="15">
        <v>0</v>
      </c>
      <c r="M174" s="15">
        <v>1</v>
      </c>
      <c r="N174" s="16">
        <f t="shared" si="5"/>
        <v>28</v>
      </c>
    </row>
    <row r="175" spans="1:14">
      <c r="A175" s="13" t="s">
        <v>183</v>
      </c>
      <c r="B175" s="14">
        <v>39440</v>
      </c>
      <c r="C175" s="15">
        <v>5122</v>
      </c>
      <c r="D175" s="15">
        <v>168932</v>
      </c>
      <c r="E175" s="15">
        <v>0</v>
      </c>
      <c r="F175" s="15">
        <v>0</v>
      </c>
      <c r="G175" s="15">
        <v>260</v>
      </c>
      <c r="H175" s="15">
        <v>28</v>
      </c>
      <c r="I175" s="15">
        <v>0</v>
      </c>
      <c r="J175" s="15">
        <v>88</v>
      </c>
      <c r="K175" s="15">
        <v>377</v>
      </c>
      <c r="L175" s="15">
        <v>5</v>
      </c>
      <c r="M175" s="15">
        <v>467</v>
      </c>
      <c r="N175" s="16">
        <f t="shared" si="5"/>
        <v>214719</v>
      </c>
    </row>
    <row r="176" spans="1:14">
      <c r="A176" s="13" t="s">
        <v>184</v>
      </c>
      <c r="B176" s="14">
        <v>7</v>
      </c>
      <c r="C176" s="15">
        <v>0</v>
      </c>
      <c r="D176" s="15">
        <v>18</v>
      </c>
      <c r="E176" s="15">
        <v>0</v>
      </c>
      <c r="F176" s="15">
        <v>0</v>
      </c>
      <c r="G176" s="15">
        <v>0</v>
      </c>
      <c r="H176" s="15">
        <v>2</v>
      </c>
      <c r="I176" s="15">
        <v>0</v>
      </c>
      <c r="J176" s="15">
        <v>0</v>
      </c>
      <c r="K176" s="15">
        <v>0</v>
      </c>
      <c r="L176" s="15">
        <v>0</v>
      </c>
      <c r="M176" s="15">
        <v>0</v>
      </c>
      <c r="N176" s="16">
        <f t="shared" si="5"/>
        <v>27</v>
      </c>
    </row>
    <row r="177" spans="1:14">
      <c r="A177" s="13" t="s">
        <v>185</v>
      </c>
      <c r="B177" s="14">
        <v>225</v>
      </c>
      <c r="C177" s="15">
        <v>62</v>
      </c>
      <c r="D177" s="15">
        <v>1237</v>
      </c>
      <c r="E177" s="15">
        <v>0</v>
      </c>
      <c r="F177" s="15">
        <v>0</v>
      </c>
      <c r="G177" s="15">
        <v>0</v>
      </c>
      <c r="H177" s="15">
        <v>3</v>
      </c>
      <c r="I177" s="15">
        <v>0</v>
      </c>
      <c r="J177" s="15">
        <v>10</v>
      </c>
      <c r="K177" s="15">
        <v>8</v>
      </c>
      <c r="L177" s="15">
        <v>0</v>
      </c>
      <c r="M177" s="15">
        <v>11</v>
      </c>
      <c r="N177" s="16">
        <f t="shared" si="5"/>
        <v>1556</v>
      </c>
    </row>
    <row r="178" spans="1:14">
      <c r="A178" s="13" t="s">
        <v>186</v>
      </c>
      <c r="B178" s="14">
        <v>0</v>
      </c>
      <c r="C178" s="15">
        <v>0</v>
      </c>
      <c r="D178" s="15">
        <v>2</v>
      </c>
      <c r="E178" s="15">
        <v>0</v>
      </c>
      <c r="F178" s="15">
        <v>0</v>
      </c>
      <c r="G178" s="15">
        <v>0</v>
      </c>
      <c r="H178" s="15">
        <v>0</v>
      </c>
      <c r="I178" s="15">
        <v>0</v>
      </c>
      <c r="J178" s="15">
        <v>0</v>
      </c>
      <c r="K178" s="15">
        <v>0</v>
      </c>
      <c r="L178" s="15">
        <v>0</v>
      </c>
      <c r="M178" s="15">
        <v>0</v>
      </c>
      <c r="N178" s="16">
        <f t="shared" si="5"/>
        <v>2</v>
      </c>
    </row>
    <row r="179" spans="1:14">
      <c r="A179" s="13" t="s">
        <v>187</v>
      </c>
      <c r="B179" s="14">
        <v>34</v>
      </c>
      <c r="C179" s="15">
        <v>5</v>
      </c>
      <c r="D179" s="15">
        <v>128</v>
      </c>
      <c r="E179" s="15">
        <v>0</v>
      </c>
      <c r="F179" s="15">
        <v>0</v>
      </c>
      <c r="G179" s="15">
        <v>0</v>
      </c>
      <c r="H179" s="15">
        <v>17</v>
      </c>
      <c r="I179" s="15">
        <v>0</v>
      </c>
      <c r="J179" s="15">
        <v>0</v>
      </c>
      <c r="K179" s="15">
        <v>2</v>
      </c>
      <c r="L179" s="15">
        <v>0</v>
      </c>
      <c r="M179" s="15">
        <v>1</v>
      </c>
      <c r="N179" s="16">
        <f t="shared" si="5"/>
        <v>187</v>
      </c>
    </row>
    <row r="180" spans="1:14">
      <c r="A180" s="13" t="s">
        <v>188</v>
      </c>
      <c r="B180" s="14">
        <v>206</v>
      </c>
      <c r="C180" s="15">
        <v>0</v>
      </c>
      <c r="D180" s="15">
        <v>0</v>
      </c>
      <c r="E180" s="15">
        <v>144</v>
      </c>
      <c r="F180" s="15">
        <v>1816</v>
      </c>
      <c r="G180" s="15">
        <v>0</v>
      </c>
      <c r="H180" s="15">
        <v>0</v>
      </c>
      <c r="I180" s="15">
        <v>0</v>
      </c>
      <c r="J180" s="15">
        <v>0</v>
      </c>
      <c r="K180" s="15">
        <v>0</v>
      </c>
      <c r="L180" s="15">
        <v>1</v>
      </c>
      <c r="M180" s="15">
        <v>0</v>
      </c>
      <c r="N180" s="16">
        <f t="shared" si="5"/>
        <v>2167</v>
      </c>
    </row>
    <row r="181" spans="1:14">
      <c r="A181" s="13" t="s">
        <v>189</v>
      </c>
      <c r="B181" s="14">
        <v>152</v>
      </c>
      <c r="C181" s="15">
        <v>0</v>
      </c>
      <c r="D181" s="15">
        <v>1</v>
      </c>
      <c r="E181" s="15">
        <v>914</v>
      </c>
      <c r="F181" s="15">
        <v>5204</v>
      </c>
      <c r="G181" s="15">
        <v>0</v>
      </c>
      <c r="H181" s="15">
        <v>0</v>
      </c>
      <c r="I181" s="15">
        <v>0</v>
      </c>
      <c r="J181" s="15">
        <v>0</v>
      </c>
      <c r="K181" s="15">
        <v>0</v>
      </c>
      <c r="L181" s="15">
        <v>0</v>
      </c>
      <c r="M181" s="15">
        <v>0</v>
      </c>
      <c r="N181" s="16">
        <f t="shared" si="5"/>
        <v>6271</v>
      </c>
    </row>
    <row r="182" spans="1:14">
      <c r="A182" s="13" t="s">
        <v>190</v>
      </c>
      <c r="B182" s="14">
        <v>2530</v>
      </c>
      <c r="C182" s="15">
        <v>2644</v>
      </c>
      <c r="D182" s="15">
        <v>6630</v>
      </c>
      <c r="E182" s="15">
        <v>0</v>
      </c>
      <c r="F182" s="15">
        <v>0</v>
      </c>
      <c r="G182" s="15">
        <v>0</v>
      </c>
      <c r="H182" s="15">
        <v>15</v>
      </c>
      <c r="I182" s="15">
        <v>0</v>
      </c>
      <c r="J182" s="15">
        <v>3</v>
      </c>
      <c r="K182" s="15">
        <v>1</v>
      </c>
      <c r="L182" s="15">
        <v>190</v>
      </c>
      <c r="M182" s="15">
        <v>64</v>
      </c>
      <c r="N182" s="16">
        <f t="shared" si="5"/>
        <v>12077</v>
      </c>
    </row>
    <row r="183" spans="1:14">
      <c r="A183" s="13" t="s">
        <v>191</v>
      </c>
      <c r="B183" s="14">
        <v>159</v>
      </c>
      <c r="C183" s="15">
        <v>0</v>
      </c>
      <c r="D183" s="15">
        <v>0</v>
      </c>
      <c r="E183" s="15">
        <v>968</v>
      </c>
      <c r="F183" s="15">
        <v>7408</v>
      </c>
      <c r="G183" s="15">
        <v>0</v>
      </c>
      <c r="H183" s="15">
        <v>0</v>
      </c>
      <c r="I183" s="15">
        <v>0</v>
      </c>
      <c r="J183" s="15">
        <v>0</v>
      </c>
      <c r="K183" s="15">
        <v>0</v>
      </c>
      <c r="L183" s="15">
        <v>0</v>
      </c>
      <c r="M183" s="15">
        <v>0</v>
      </c>
      <c r="N183" s="16">
        <f t="shared" si="5"/>
        <v>8535</v>
      </c>
    </row>
    <row r="184" spans="1:14">
      <c r="A184" s="13" t="s">
        <v>192</v>
      </c>
      <c r="B184" s="14">
        <v>5</v>
      </c>
      <c r="C184" s="15">
        <v>3</v>
      </c>
      <c r="D184" s="15">
        <v>23</v>
      </c>
      <c r="E184" s="15">
        <v>0</v>
      </c>
      <c r="F184" s="15">
        <v>0</v>
      </c>
      <c r="G184" s="15">
        <v>0</v>
      </c>
      <c r="H184" s="15">
        <v>0</v>
      </c>
      <c r="I184" s="15">
        <v>0</v>
      </c>
      <c r="J184" s="15">
        <v>0</v>
      </c>
      <c r="K184" s="15">
        <v>0</v>
      </c>
      <c r="L184" s="15">
        <v>0</v>
      </c>
      <c r="M184" s="15">
        <v>1</v>
      </c>
      <c r="N184" s="16">
        <f t="shared" si="5"/>
        <v>32</v>
      </c>
    </row>
    <row r="185" spans="1:14">
      <c r="A185" s="13" t="s">
        <v>193</v>
      </c>
      <c r="B185" s="14">
        <v>1</v>
      </c>
      <c r="C185" s="15">
        <v>0</v>
      </c>
      <c r="D185" s="15">
        <v>0</v>
      </c>
      <c r="E185" s="15">
        <v>0</v>
      </c>
      <c r="F185" s="15">
        <v>0</v>
      </c>
      <c r="G185" s="15">
        <v>0</v>
      </c>
      <c r="H185" s="15">
        <v>0</v>
      </c>
      <c r="I185" s="15">
        <v>0</v>
      </c>
      <c r="J185" s="15">
        <v>0</v>
      </c>
      <c r="K185" s="15">
        <v>0</v>
      </c>
      <c r="L185" s="15">
        <v>0</v>
      </c>
      <c r="M185" s="15">
        <v>0</v>
      </c>
      <c r="N185" s="16">
        <f t="shared" si="5"/>
        <v>1</v>
      </c>
    </row>
    <row r="186" spans="1:14">
      <c r="A186" s="13" t="s">
        <v>194</v>
      </c>
      <c r="B186" s="14">
        <v>2</v>
      </c>
      <c r="C186" s="15">
        <v>1</v>
      </c>
      <c r="D186" s="15">
        <v>28</v>
      </c>
      <c r="E186" s="15">
        <v>0</v>
      </c>
      <c r="F186" s="15">
        <v>0</v>
      </c>
      <c r="G186" s="15">
        <v>0</v>
      </c>
      <c r="H186" s="15">
        <v>0</v>
      </c>
      <c r="I186" s="15">
        <v>0</v>
      </c>
      <c r="J186" s="15">
        <v>0</v>
      </c>
      <c r="K186" s="15">
        <v>0</v>
      </c>
      <c r="L186" s="15">
        <v>0</v>
      </c>
      <c r="M186" s="15">
        <v>1</v>
      </c>
      <c r="N186" s="16">
        <f t="shared" si="5"/>
        <v>32</v>
      </c>
    </row>
    <row r="187" spans="1:14">
      <c r="A187" s="13" t="s">
        <v>195</v>
      </c>
      <c r="B187" s="14">
        <v>10</v>
      </c>
      <c r="C187" s="15">
        <v>4</v>
      </c>
      <c r="D187" s="15">
        <v>237</v>
      </c>
      <c r="E187" s="15">
        <v>0</v>
      </c>
      <c r="F187" s="15">
        <v>0</v>
      </c>
      <c r="G187" s="15">
        <v>0</v>
      </c>
      <c r="H187" s="15">
        <v>0</v>
      </c>
      <c r="I187" s="15">
        <v>0</v>
      </c>
      <c r="J187" s="15">
        <v>1</v>
      </c>
      <c r="K187" s="15">
        <v>0</v>
      </c>
      <c r="L187" s="15">
        <v>0</v>
      </c>
      <c r="M187" s="15">
        <v>0</v>
      </c>
      <c r="N187" s="16">
        <f t="shared" si="5"/>
        <v>252</v>
      </c>
    </row>
    <row r="188" spans="1:14" ht="13.5" thickBot="1">
      <c r="A188" s="13" t="s">
        <v>196</v>
      </c>
      <c r="B188" s="14">
        <v>0</v>
      </c>
      <c r="C188" s="15">
        <v>0</v>
      </c>
      <c r="D188" s="15">
        <v>4</v>
      </c>
      <c r="E188" s="15">
        <v>0</v>
      </c>
      <c r="F188" s="15">
        <v>0</v>
      </c>
      <c r="G188" s="15">
        <v>0</v>
      </c>
      <c r="H188" s="15">
        <v>0</v>
      </c>
      <c r="I188" s="15">
        <v>0</v>
      </c>
      <c r="J188" s="15">
        <v>0</v>
      </c>
      <c r="K188" s="15">
        <v>0</v>
      </c>
      <c r="L188" s="15">
        <v>0</v>
      </c>
      <c r="M188" s="15">
        <v>0</v>
      </c>
      <c r="N188" s="16">
        <f t="shared" si="5"/>
        <v>4</v>
      </c>
    </row>
    <row r="189" spans="1:14" ht="13.5" thickBot="1">
      <c r="A189" s="17" t="s">
        <v>197</v>
      </c>
      <c r="B189" s="18">
        <f t="shared" ref="B189:M189" si="6">SUM(B5:B188)</f>
        <v>78349</v>
      </c>
      <c r="C189" s="18">
        <f t="shared" si="6"/>
        <v>14148</v>
      </c>
      <c r="D189" s="18">
        <f t="shared" si="6"/>
        <v>241576</v>
      </c>
      <c r="E189" s="18">
        <f t="shared" si="6"/>
        <v>8457</v>
      </c>
      <c r="F189" s="18">
        <f t="shared" si="6"/>
        <v>73921</v>
      </c>
      <c r="G189" s="18">
        <f t="shared" si="6"/>
        <v>321</v>
      </c>
      <c r="H189" s="18">
        <f t="shared" si="6"/>
        <v>807</v>
      </c>
      <c r="I189" s="18">
        <f t="shared" si="6"/>
        <v>1</v>
      </c>
      <c r="J189" s="18">
        <f t="shared" si="6"/>
        <v>1281</v>
      </c>
      <c r="K189" s="18">
        <f t="shared" si="6"/>
        <v>1758</v>
      </c>
      <c r="L189" s="18">
        <f t="shared" si="6"/>
        <v>272</v>
      </c>
      <c r="M189" s="18">
        <f t="shared" si="6"/>
        <v>1947</v>
      </c>
      <c r="N189" s="19">
        <f>SUM(N5:N188)</f>
        <v>422838</v>
      </c>
    </row>
    <row r="190" spans="1:14">
      <c r="M190" s="44"/>
    </row>
    <row r="191" spans="1:14">
      <c r="N191" s="44"/>
    </row>
  </sheetData>
  <sortState ref="A5:N188">
    <sortCondition ref="A4"/>
  </sortState>
  <pageMargins left="0.7" right="0.7" top="0.75" bottom="0.75" header="0.3" footer="0.3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D191"/>
  <sheetViews>
    <sheetView zoomScaleNormal="100" workbookViewId="0">
      <selection activeCell="X21" sqref="X21"/>
    </sheetView>
  </sheetViews>
  <sheetFormatPr defaultColWidth="9.140625" defaultRowHeight="12.75"/>
  <cols>
    <col min="1" max="1" width="30.85546875" style="4" customWidth="1"/>
    <col min="2" max="14" width="7.42578125" style="4" bestFit="1" customWidth="1"/>
    <col min="15" max="16" width="8.28515625" style="6" customWidth="1"/>
    <col min="17" max="16384" width="9.140625" style="6"/>
  </cols>
  <sheetData>
    <row r="1" spans="1:30" s="4" customFormat="1">
      <c r="A1" s="85" t="s">
        <v>242</v>
      </c>
      <c r="B1" s="1"/>
      <c r="C1" s="1"/>
      <c r="D1" s="1"/>
      <c r="E1" s="1"/>
      <c r="F1" s="2"/>
      <c r="G1" s="1"/>
      <c r="H1" s="1"/>
      <c r="I1" s="1"/>
      <c r="J1" s="3"/>
      <c r="K1" s="3"/>
      <c r="L1" s="3"/>
      <c r="M1" s="3"/>
      <c r="N1" s="3"/>
      <c r="O1" s="3"/>
      <c r="P1" s="3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</row>
    <row r="2" spans="1:30" s="4" customFormat="1">
      <c r="A2" s="85" t="s">
        <v>243</v>
      </c>
      <c r="B2" s="1"/>
      <c r="C2" s="1"/>
      <c r="D2" s="1"/>
      <c r="E2" s="1"/>
      <c r="F2" s="2"/>
      <c r="G2" s="1"/>
      <c r="H2" s="1"/>
      <c r="I2" s="1"/>
      <c r="J2" s="3"/>
      <c r="K2" s="3"/>
      <c r="L2" s="3"/>
      <c r="M2" s="3"/>
      <c r="N2" s="3"/>
      <c r="O2" s="3"/>
      <c r="P2" s="3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3" spans="1:30" s="4" customFormat="1" ht="13.5" thickBot="1">
      <c r="A3" s="85"/>
      <c r="B3" s="1"/>
      <c r="C3" s="1"/>
      <c r="D3" s="1"/>
      <c r="E3" s="1"/>
      <c r="F3" s="2"/>
      <c r="G3" s="1"/>
      <c r="H3" s="1"/>
      <c r="I3" s="1"/>
      <c r="J3" s="3"/>
      <c r="K3" s="3"/>
      <c r="L3" s="3"/>
      <c r="M3" s="3"/>
      <c r="N3" s="3"/>
      <c r="O3" s="3"/>
      <c r="P3" s="3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 ht="126" customHeight="1" thickBot="1">
      <c r="A4" s="28" t="s">
        <v>0</v>
      </c>
      <c r="B4" s="26" t="s">
        <v>3</v>
      </c>
      <c r="C4" s="27" t="s">
        <v>1</v>
      </c>
      <c r="D4" s="26" t="s">
        <v>2</v>
      </c>
      <c r="E4" s="26" t="s">
        <v>4</v>
      </c>
      <c r="F4" s="26" t="s">
        <v>5</v>
      </c>
      <c r="G4" s="26" t="s">
        <v>6</v>
      </c>
      <c r="H4" s="26" t="s">
        <v>7</v>
      </c>
      <c r="I4" s="26" t="s">
        <v>8</v>
      </c>
      <c r="J4" s="26" t="s">
        <v>9</v>
      </c>
      <c r="K4" s="26" t="s">
        <v>10</v>
      </c>
      <c r="L4" s="25" t="s">
        <v>11</v>
      </c>
      <c r="M4" s="24" t="s">
        <v>12</v>
      </c>
      <c r="N4" s="23" t="s">
        <v>13</v>
      </c>
    </row>
    <row r="5" spans="1:30">
      <c r="A5" s="13" t="s">
        <v>14</v>
      </c>
      <c r="B5" s="15">
        <v>50</v>
      </c>
      <c r="C5" s="14">
        <v>59</v>
      </c>
      <c r="D5" s="15">
        <v>2</v>
      </c>
      <c r="E5" s="15">
        <v>0</v>
      </c>
      <c r="F5" s="15">
        <v>0</v>
      </c>
      <c r="G5" s="15">
        <v>6</v>
      </c>
      <c r="H5" s="15">
        <v>0</v>
      </c>
      <c r="I5" s="15">
        <v>0</v>
      </c>
      <c r="J5" s="15">
        <v>59</v>
      </c>
      <c r="K5" s="15">
        <v>33</v>
      </c>
      <c r="L5" s="15">
        <v>0</v>
      </c>
      <c r="M5" s="15">
        <v>5</v>
      </c>
      <c r="N5" s="16">
        <f t="shared" ref="N5:N36" si="0">SUM(B5:M5)</f>
        <v>214</v>
      </c>
    </row>
    <row r="6" spans="1:30">
      <c r="A6" s="13" t="s">
        <v>15</v>
      </c>
      <c r="B6" s="15">
        <v>250</v>
      </c>
      <c r="C6" s="14">
        <v>85</v>
      </c>
      <c r="D6" s="15">
        <v>17</v>
      </c>
      <c r="E6" s="15">
        <v>0</v>
      </c>
      <c r="F6" s="15">
        <v>0</v>
      </c>
      <c r="G6" s="15">
        <v>4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6">
        <f t="shared" si="0"/>
        <v>356</v>
      </c>
    </row>
    <row r="7" spans="1:30">
      <c r="A7" s="13" t="s">
        <v>16</v>
      </c>
      <c r="B7" s="15">
        <v>457</v>
      </c>
      <c r="C7" s="14">
        <v>351</v>
      </c>
      <c r="D7" s="15">
        <v>20</v>
      </c>
      <c r="E7" s="15">
        <v>0</v>
      </c>
      <c r="F7" s="15">
        <v>0</v>
      </c>
      <c r="G7" s="15">
        <v>6</v>
      </c>
      <c r="H7" s="15">
        <v>0</v>
      </c>
      <c r="I7" s="15">
        <v>0</v>
      </c>
      <c r="J7" s="15">
        <v>0</v>
      </c>
      <c r="K7" s="15">
        <v>0</v>
      </c>
      <c r="L7" s="15">
        <v>1</v>
      </c>
      <c r="M7" s="15">
        <v>3</v>
      </c>
      <c r="N7" s="16">
        <f t="shared" si="0"/>
        <v>838</v>
      </c>
    </row>
    <row r="8" spans="1:30">
      <c r="A8" s="13" t="s">
        <v>17</v>
      </c>
      <c r="B8" s="15">
        <v>116</v>
      </c>
      <c r="C8" s="14">
        <v>15</v>
      </c>
      <c r="D8" s="15">
        <v>4</v>
      </c>
      <c r="E8" s="15">
        <v>0</v>
      </c>
      <c r="F8" s="15">
        <v>0</v>
      </c>
      <c r="G8" s="15">
        <v>0</v>
      </c>
      <c r="H8" s="15">
        <v>0</v>
      </c>
      <c r="I8" s="15">
        <v>0</v>
      </c>
      <c r="J8" s="15">
        <v>1</v>
      </c>
      <c r="K8" s="15">
        <v>0</v>
      </c>
      <c r="L8" s="15">
        <v>0</v>
      </c>
      <c r="M8" s="15">
        <v>4</v>
      </c>
      <c r="N8" s="16">
        <f t="shared" si="0"/>
        <v>140</v>
      </c>
    </row>
    <row r="9" spans="1:30">
      <c r="A9" s="13" t="s">
        <v>18</v>
      </c>
      <c r="B9" s="15">
        <v>304</v>
      </c>
      <c r="C9" s="14">
        <v>4</v>
      </c>
      <c r="D9" s="15">
        <v>1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6">
        <f t="shared" si="0"/>
        <v>309</v>
      </c>
    </row>
    <row r="10" spans="1:30">
      <c r="A10" s="13" t="s">
        <v>19</v>
      </c>
      <c r="B10" s="15">
        <v>182</v>
      </c>
      <c r="C10" s="14">
        <v>41</v>
      </c>
      <c r="D10" s="15">
        <v>10</v>
      </c>
      <c r="E10" s="15">
        <v>0</v>
      </c>
      <c r="F10" s="15">
        <v>0</v>
      </c>
      <c r="G10" s="15">
        <v>24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1</v>
      </c>
      <c r="N10" s="16">
        <f t="shared" si="0"/>
        <v>258</v>
      </c>
    </row>
    <row r="11" spans="1:30">
      <c r="A11" s="13" t="s">
        <v>20</v>
      </c>
      <c r="B11" s="15">
        <v>1601</v>
      </c>
      <c r="C11" s="14">
        <v>893</v>
      </c>
      <c r="D11" s="15">
        <v>581</v>
      </c>
      <c r="E11" s="15">
        <v>0</v>
      </c>
      <c r="F11" s="15">
        <v>0</v>
      </c>
      <c r="G11" s="15">
        <v>6</v>
      </c>
      <c r="H11" s="15">
        <v>1</v>
      </c>
      <c r="I11" s="15">
        <v>0</v>
      </c>
      <c r="J11" s="15">
        <v>1</v>
      </c>
      <c r="K11" s="15">
        <v>4</v>
      </c>
      <c r="L11" s="15">
        <v>5</v>
      </c>
      <c r="M11" s="15">
        <v>192</v>
      </c>
      <c r="N11" s="16">
        <f t="shared" si="0"/>
        <v>3284</v>
      </c>
    </row>
    <row r="12" spans="1:30">
      <c r="A12" s="13" t="s">
        <v>21</v>
      </c>
      <c r="B12" s="15">
        <v>144</v>
      </c>
      <c r="C12" s="14">
        <v>94</v>
      </c>
      <c r="D12" s="15">
        <v>8</v>
      </c>
      <c r="E12" s="15">
        <v>0</v>
      </c>
      <c r="F12" s="15">
        <v>0</v>
      </c>
      <c r="G12" s="15">
        <v>14</v>
      </c>
      <c r="H12" s="15">
        <v>5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6">
        <f t="shared" si="0"/>
        <v>265</v>
      </c>
    </row>
    <row r="13" spans="1:30">
      <c r="A13" s="13" t="s">
        <v>22</v>
      </c>
      <c r="B13" s="15">
        <v>0</v>
      </c>
      <c r="C13" s="14">
        <v>104</v>
      </c>
      <c r="D13" s="15">
        <v>0</v>
      </c>
      <c r="E13" s="15">
        <v>878</v>
      </c>
      <c r="F13" s="15">
        <v>164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6">
        <f t="shared" si="0"/>
        <v>1146</v>
      </c>
    </row>
    <row r="14" spans="1:30">
      <c r="A14" s="13" t="s">
        <v>23</v>
      </c>
      <c r="B14" s="15">
        <v>1421</v>
      </c>
      <c r="C14" s="14">
        <v>95</v>
      </c>
      <c r="D14" s="15">
        <v>33</v>
      </c>
      <c r="E14" s="15">
        <v>0</v>
      </c>
      <c r="F14" s="15">
        <v>0</v>
      </c>
      <c r="G14" s="15">
        <v>4</v>
      </c>
      <c r="H14" s="15">
        <v>2</v>
      </c>
      <c r="I14" s="15">
        <v>0</v>
      </c>
      <c r="J14" s="15">
        <v>3</v>
      </c>
      <c r="K14" s="15">
        <v>7</v>
      </c>
      <c r="L14" s="15">
        <v>0</v>
      </c>
      <c r="M14" s="15">
        <v>8</v>
      </c>
      <c r="N14" s="16">
        <f t="shared" si="0"/>
        <v>1573</v>
      </c>
    </row>
    <row r="15" spans="1:30">
      <c r="A15" s="13" t="s">
        <v>24</v>
      </c>
      <c r="B15" s="15">
        <v>4</v>
      </c>
      <c r="C15" s="14">
        <v>1</v>
      </c>
      <c r="D15" s="15">
        <v>0</v>
      </c>
      <c r="E15" s="15">
        <v>0</v>
      </c>
      <c r="F15" s="15">
        <v>0</v>
      </c>
      <c r="G15" s="15">
        <v>1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6">
        <f t="shared" si="0"/>
        <v>6</v>
      </c>
    </row>
    <row r="16" spans="1:30">
      <c r="A16" s="13" t="s">
        <v>25</v>
      </c>
      <c r="B16" s="15">
        <v>1534</v>
      </c>
      <c r="C16" s="14">
        <v>68</v>
      </c>
      <c r="D16" s="15">
        <v>49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5</v>
      </c>
      <c r="K16" s="15">
        <v>1</v>
      </c>
      <c r="L16" s="15">
        <v>5</v>
      </c>
      <c r="M16" s="15">
        <v>2</v>
      </c>
      <c r="N16" s="16">
        <f t="shared" si="0"/>
        <v>1664</v>
      </c>
    </row>
    <row r="17" spans="1:14">
      <c r="A17" s="13" t="s">
        <v>26</v>
      </c>
      <c r="B17" s="15">
        <v>0</v>
      </c>
      <c r="C17" s="14">
        <v>35</v>
      </c>
      <c r="D17" s="15">
        <v>0</v>
      </c>
      <c r="E17" s="15">
        <v>1066</v>
      </c>
      <c r="F17" s="15">
        <v>172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6">
        <f t="shared" si="0"/>
        <v>1273</v>
      </c>
    </row>
    <row r="18" spans="1:14">
      <c r="A18" s="13" t="s">
        <v>27</v>
      </c>
      <c r="B18" s="15">
        <v>0</v>
      </c>
      <c r="C18" s="14">
        <v>2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6">
        <f t="shared" si="0"/>
        <v>2</v>
      </c>
    </row>
    <row r="19" spans="1:14">
      <c r="A19" s="13" t="s">
        <v>28</v>
      </c>
      <c r="B19" s="15">
        <v>8</v>
      </c>
      <c r="C19" s="14">
        <v>3</v>
      </c>
      <c r="D19" s="15">
        <v>1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6">
        <f t="shared" si="0"/>
        <v>12</v>
      </c>
    </row>
    <row r="20" spans="1:14">
      <c r="A20" s="13" t="s">
        <v>29</v>
      </c>
      <c r="B20" s="15">
        <v>37</v>
      </c>
      <c r="C20" s="14">
        <v>184</v>
      </c>
      <c r="D20" s="15">
        <v>11</v>
      </c>
      <c r="E20" s="15">
        <v>0</v>
      </c>
      <c r="F20" s="15">
        <v>0</v>
      </c>
      <c r="G20" s="15">
        <v>1</v>
      </c>
      <c r="H20" s="15">
        <v>0</v>
      </c>
      <c r="I20" s="15">
        <v>0</v>
      </c>
      <c r="J20" s="15">
        <v>39</v>
      </c>
      <c r="K20" s="15">
        <v>12</v>
      </c>
      <c r="L20" s="15">
        <v>18</v>
      </c>
      <c r="M20" s="15">
        <v>13</v>
      </c>
      <c r="N20" s="16">
        <f t="shared" si="0"/>
        <v>315</v>
      </c>
    </row>
    <row r="21" spans="1:14">
      <c r="A21" s="13" t="s">
        <v>30</v>
      </c>
      <c r="B21" s="15">
        <v>1</v>
      </c>
      <c r="C21" s="14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6">
        <f t="shared" si="0"/>
        <v>1</v>
      </c>
    </row>
    <row r="22" spans="1:14">
      <c r="A22" s="13" t="s">
        <v>31</v>
      </c>
      <c r="B22" s="15">
        <v>8566</v>
      </c>
      <c r="C22" s="14">
        <v>19294</v>
      </c>
      <c r="D22" s="15">
        <v>669</v>
      </c>
      <c r="E22" s="15">
        <v>0</v>
      </c>
      <c r="F22" s="15">
        <v>0</v>
      </c>
      <c r="G22" s="15">
        <v>41</v>
      </c>
      <c r="H22" s="15">
        <v>10</v>
      </c>
      <c r="I22" s="15">
        <v>1</v>
      </c>
      <c r="J22" s="15">
        <v>81</v>
      </c>
      <c r="K22" s="15">
        <v>35</v>
      </c>
      <c r="L22" s="15">
        <v>3</v>
      </c>
      <c r="M22" s="15">
        <v>45</v>
      </c>
      <c r="N22" s="16">
        <f t="shared" si="0"/>
        <v>28745</v>
      </c>
    </row>
    <row r="23" spans="1:14">
      <c r="A23" s="13" t="s">
        <v>32</v>
      </c>
      <c r="B23" s="15">
        <v>21</v>
      </c>
      <c r="C23" s="14">
        <v>13</v>
      </c>
      <c r="D23" s="15">
        <v>7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6">
        <f t="shared" si="0"/>
        <v>41</v>
      </c>
    </row>
    <row r="24" spans="1:14">
      <c r="A24" s="13" t="s">
        <v>33</v>
      </c>
      <c r="B24" s="15">
        <v>56</v>
      </c>
      <c r="C24" s="14">
        <v>51</v>
      </c>
      <c r="D24" s="15">
        <v>11</v>
      </c>
      <c r="E24" s="15">
        <v>0</v>
      </c>
      <c r="F24" s="15">
        <v>0</v>
      </c>
      <c r="G24" s="15">
        <v>6</v>
      </c>
      <c r="H24" s="15">
        <v>0</v>
      </c>
      <c r="I24" s="15">
        <v>0</v>
      </c>
      <c r="J24" s="15">
        <v>7</v>
      </c>
      <c r="K24" s="15">
        <v>0</v>
      </c>
      <c r="L24" s="15">
        <v>0</v>
      </c>
      <c r="M24" s="15">
        <v>0</v>
      </c>
      <c r="N24" s="16">
        <f t="shared" si="0"/>
        <v>131</v>
      </c>
    </row>
    <row r="25" spans="1:14">
      <c r="A25" s="13" t="s">
        <v>34</v>
      </c>
      <c r="B25" s="15">
        <v>1</v>
      </c>
      <c r="C25" s="14">
        <v>1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6">
        <f t="shared" si="0"/>
        <v>2</v>
      </c>
    </row>
    <row r="26" spans="1:14">
      <c r="A26" s="13" t="s">
        <v>35</v>
      </c>
      <c r="B26" s="15">
        <v>1287</v>
      </c>
      <c r="C26" s="14">
        <v>155</v>
      </c>
      <c r="D26" s="15">
        <v>25</v>
      </c>
      <c r="E26" s="15">
        <v>0</v>
      </c>
      <c r="F26" s="15">
        <v>0</v>
      </c>
      <c r="G26" s="15">
        <v>94</v>
      </c>
      <c r="H26" s="15">
        <v>2</v>
      </c>
      <c r="I26" s="15">
        <v>0</v>
      </c>
      <c r="J26" s="15">
        <v>0</v>
      </c>
      <c r="K26" s="15">
        <v>0</v>
      </c>
      <c r="L26" s="15">
        <v>0</v>
      </c>
      <c r="M26" s="15">
        <v>1</v>
      </c>
      <c r="N26" s="16">
        <f t="shared" si="0"/>
        <v>1564</v>
      </c>
    </row>
    <row r="27" spans="1:14">
      <c r="A27" s="13" t="s">
        <v>36</v>
      </c>
      <c r="B27" s="15">
        <v>0</v>
      </c>
      <c r="C27" s="14">
        <v>295</v>
      </c>
      <c r="D27" s="15">
        <v>0</v>
      </c>
      <c r="E27" s="15">
        <v>4398</v>
      </c>
      <c r="F27" s="15">
        <v>677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6">
        <f t="shared" si="0"/>
        <v>5370</v>
      </c>
    </row>
    <row r="28" spans="1:14">
      <c r="A28" s="13" t="s">
        <v>200</v>
      </c>
      <c r="B28" s="15">
        <v>7</v>
      </c>
      <c r="C28" s="14">
        <v>1</v>
      </c>
      <c r="D28" s="15">
        <v>1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6">
        <f t="shared" si="0"/>
        <v>9</v>
      </c>
    </row>
    <row r="29" spans="1:14">
      <c r="A29" s="13" t="s">
        <v>38</v>
      </c>
      <c r="B29" s="15">
        <v>3</v>
      </c>
      <c r="C29" s="14">
        <v>1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6">
        <f t="shared" si="0"/>
        <v>4</v>
      </c>
    </row>
    <row r="30" spans="1:14">
      <c r="A30" s="13" t="s">
        <v>39</v>
      </c>
      <c r="B30" s="15">
        <v>79</v>
      </c>
      <c r="C30" s="14">
        <v>47</v>
      </c>
      <c r="D30" s="15">
        <v>9</v>
      </c>
      <c r="E30" s="15">
        <v>0</v>
      </c>
      <c r="F30" s="15">
        <v>0</v>
      </c>
      <c r="G30" s="15">
        <v>1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1</v>
      </c>
      <c r="N30" s="16">
        <f t="shared" si="0"/>
        <v>137</v>
      </c>
    </row>
    <row r="31" spans="1:14">
      <c r="A31" s="13" t="s">
        <v>40</v>
      </c>
      <c r="B31" s="15">
        <v>4928</v>
      </c>
      <c r="C31" s="14">
        <v>869</v>
      </c>
      <c r="D31" s="15">
        <v>1251</v>
      </c>
      <c r="E31" s="15">
        <v>0</v>
      </c>
      <c r="F31" s="15">
        <v>0</v>
      </c>
      <c r="G31" s="15">
        <v>39</v>
      </c>
      <c r="H31" s="15">
        <v>2</v>
      </c>
      <c r="I31" s="15">
        <v>0</v>
      </c>
      <c r="J31" s="15">
        <v>16</v>
      </c>
      <c r="K31" s="15">
        <v>0</v>
      </c>
      <c r="L31" s="15">
        <v>2</v>
      </c>
      <c r="M31" s="15">
        <v>2</v>
      </c>
      <c r="N31" s="16">
        <f t="shared" si="0"/>
        <v>7109</v>
      </c>
    </row>
    <row r="32" spans="1:14">
      <c r="A32" s="13" t="s">
        <v>41</v>
      </c>
      <c r="B32" s="15">
        <v>0</v>
      </c>
      <c r="C32" s="14">
        <v>75</v>
      </c>
      <c r="D32" s="15">
        <v>0</v>
      </c>
      <c r="E32" s="15">
        <v>726</v>
      </c>
      <c r="F32" s="15">
        <v>63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5">
        <v>0</v>
      </c>
      <c r="M32" s="15">
        <v>0</v>
      </c>
      <c r="N32" s="16">
        <f t="shared" si="0"/>
        <v>864</v>
      </c>
    </row>
    <row r="33" spans="1:14">
      <c r="A33" s="13" t="s">
        <v>42</v>
      </c>
      <c r="B33" s="15">
        <v>0</v>
      </c>
      <c r="C33" s="14">
        <v>8</v>
      </c>
      <c r="D33" s="15">
        <v>0</v>
      </c>
      <c r="E33" s="15">
        <v>76</v>
      </c>
      <c r="F33" s="15">
        <v>8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6">
        <f t="shared" si="0"/>
        <v>92</v>
      </c>
    </row>
    <row r="34" spans="1:14">
      <c r="A34" s="13" t="s">
        <v>43</v>
      </c>
      <c r="B34" s="15">
        <v>2</v>
      </c>
      <c r="C34" s="14">
        <v>0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6">
        <f t="shared" si="0"/>
        <v>2</v>
      </c>
    </row>
    <row r="35" spans="1:14">
      <c r="A35" s="13" t="s">
        <v>44</v>
      </c>
      <c r="B35" s="15">
        <v>59</v>
      </c>
      <c r="C35" s="14">
        <v>22</v>
      </c>
      <c r="D35" s="15">
        <v>10</v>
      </c>
      <c r="E35" s="15">
        <v>0</v>
      </c>
      <c r="F35" s="15">
        <v>0</v>
      </c>
      <c r="G35" s="15">
        <v>0</v>
      </c>
      <c r="H35" s="15">
        <v>1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6">
        <f t="shared" si="0"/>
        <v>92</v>
      </c>
    </row>
    <row r="36" spans="1:14">
      <c r="A36" s="13" t="s">
        <v>45</v>
      </c>
      <c r="B36" s="15">
        <v>0</v>
      </c>
      <c r="C36" s="14">
        <v>286</v>
      </c>
      <c r="D36" s="15">
        <v>0</v>
      </c>
      <c r="E36" s="15">
        <v>1772</v>
      </c>
      <c r="F36" s="15">
        <v>260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6">
        <f t="shared" si="0"/>
        <v>2318</v>
      </c>
    </row>
    <row r="37" spans="1:14">
      <c r="A37" s="13" t="s">
        <v>46</v>
      </c>
      <c r="B37" s="15">
        <v>0</v>
      </c>
      <c r="C37" s="14">
        <v>27</v>
      </c>
      <c r="D37" s="15">
        <v>0</v>
      </c>
      <c r="E37" s="15">
        <v>719</v>
      </c>
      <c r="F37" s="15">
        <v>171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6">
        <f t="shared" ref="N37:N68" si="1">SUM(B37:M37)</f>
        <v>917</v>
      </c>
    </row>
    <row r="38" spans="1:14">
      <c r="A38" s="13" t="s">
        <v>47</v>
      </c>
      <c r="B38" s="15">
        <v>45</v>
      </c>
      <c r="C38" s="14">
        <v>7</v>
      </c>
      <c r="D38" s="15">
        <v>2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2</v>
      </c>
      <c r="K38" s="15">
        <v>0</v>
      </c>
      <c r="L38" s="15">
        <v>0</v>
      </c>
      <c r="M38" s="15">
        <v>4</v>
      </c>
      <c r="N38" s="16">
        <f t="shared" si="1"/>
        <v>60</v>
      </c>
    </row>
    <row r="39" spans="1:14">
      <c r="A39" s="13" t="s">
        <v>48</v>
      </c>
      <c r="B39" s="15">
        <v>6</v>
      </c>
      <c r="C39" s="14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6">
        <f t="shared" si="1"/>
        <v>6</v>
      </c>
    </row>
    <row r="40" spans="1:14">
      <c r="A40" s="13" t="s">
        <v>49</v>
      </c>
      <c r="B40" s="15">
        <v>38</v>
      </c>
      <c r="C40" s="14">
        <v>21</v>
      </c>
      <c r="D40" s="15">
        <v>1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1</v>
      </c>
      <c r="N40" s="16">
        <f t="shared" si="1"/>
        <v>61</v>
      </c>
    </row>
    <row r="41" spans="1:14">
      <c r="A41" s="13" t="s">
        <v>51</v>
      </c>
      <c r="B41" s="15">
        <v>834</v>
      </c>
      <c r="C41" s="14">
        <v>514</v>
      </c>
      <c r="D41" s="15">
        <v>46</v>
      </c>
      <c r="E41" s="15">
        <v>0</v>
      </c>
      <c r="F41" s="15">
        <v>0</v>
      </c>
      <c r="G41" s="15">
        <v>11</v>
      </c>
      <c r="H41" s="15">
        <v>0</v>
      </c>
      <c r="I41" s="15">
        <v>0</v>
      </c>
      <c r="J41" s="15">
        <v>39</v>
      </c>
      <c r="K41" s="15">
        <v>1</v>
      </c>
      <c r="L41" s="15">
        <v>0</v>
      </c>
      <c r="M41" s="15">
        <v>8</v>
      </c>
      <c r="N41" s="16">
        <f t="shared" si="1"/>
        <v>1453</v>
      </c>
    </row>
    <row r="42" spans="1:14">
      <c r="A42" s="13" t="s">
        <v>52</v>
      </c>
      <c r="B42" s="15">
        <v>58</v>
      </c>
      <c r="C42" s="14">
        <v>22</v>
      </c>
      <c r="D42" s="15">
        <v>1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1</v>
      </c>
      <c r="N42" s="16">
        <f t="shared" si="1"/>
        <v>82</v>
      </c>
    </row>
    <row r="43" spans="1:14">
      <c r="A43" s="13" t="s">
        <v>53</v>
      </c>
      <c r="B43" s="15">
        <v>3</v>
      </c>
      <c r="C43" s="14">
        <v>8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1</v>
      </c>
      <c r="K43" s="15">
        <v>2</v>
      </c>
      <c r="L43" s="15">
        <v>0</v>
      </c>
      <c r="M43" s="15">
        <v>0</v>
      </c>
      <c r="N43" s="16">
        <f t="shared" si="1"/>
        <v>14</v>
      </c>
    </row>
    <row r="44" spans="1:14">
      <c r="A44" s="13" t="s">
        <v>54</v>
      </c>
      <c r="B44" s="15">
        <v>0</v>
      </c>
      <c r="C44" s="14">
        <v>5</v>
      </c>
      <c r="D44" s="15">
        <v>0</v>
      </c>
      <c r="E44" s="15">
        <v>254</v>
      </c>
      <c r="F44" s="15">
        <v>19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6">
        <f t="shared" si="1"/>
        <v>278</v>
      </c>
    </row>
    <row r="45" spans="1:14">
      <c r="A45" s="13" t="s">
        <v>55</v>
      </c>
      <c r="B45" s="15">
        <v>97</v>
      </c>
      <c r="C45" s="14">
        <v>17</v>
      </c>
      <c r="D45" s="15">
        <v>4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4</v>
      </c>
      <c r="K45" s="15">
        <v>0</v>
      </c>
      <c r="L45" s="15">
        <v>0</v>
      </c>
      <c r="M45" s="15">
        <v>0</v>
      </c>
      <c r="N45" s="16">
        <f t="shared" si="1"/>
        <v>122</v>
      </c>
    </row>
    <row r="46" spans="1:14">
      <c r="A46" s="13" t="s">
        <v>57</v>
      </c>
      <c r="B46" s="15">
        <v>1239</v>
      </c>
      <c r="C46" s="14">
        <v>130</v>
      </c>
      <c r="D46" s="15">
        <v>50</v>
      </c>
      <c r="E46" s="15">
        <v>0</v>
      </c>
      <c r="F46" s="15">
        <v>0</v>
      </c>
      <c r="G46" s="15">
        <v>11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2</v>
      </c>
      <c r="N46" s="16">
        <f t="shared" si="1"/>
        <v>1432</v>
      </c>
    </row>
    <row r="47" spans="1:14">
      <c r="A47" s="13" t="s">
        <v>58</v>
      </c>
      <c r="B47" s="15">
        <v>0</v>
      </c>
      <c r="C47" s="14">
        <v>14</v>
      </c>
      <c r="D47" s="15">
        <v>0</v>
      </c>
      <c r="E47" s="15">
        <v>926</v>
      </c>
      <c r="F47" s="15">
        <v>40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6">
        <f t="shared" si="1"/>
        <v>980</v>
      </c>
    </row>
    <row r="48" spans="1:14">
      <c r="A48" s="13" t="s">
        <v>59</v>
      </c>
      <c r="B48" s="15">
        <v>0</v>
      </c>
      <c r="C48" s="14">
        <v>124</v>
      </c>
      <c r="D48" s="15">
        <v>0</v>
      </c>
      <c r="E48" s="15">
        <v>5037</v>
      </c>
      <c r="F48" s="15">
        <v>433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6">
        <f t="shared" si="1"/>
        <v>5594</v>
      </c>
    </row>
    <row r="49" spans="1:14">
      <c r="A49" s="13" t="s">
        <v>60</v>
      </c>
      <c r="B49" s="15">
        <v>5</v>
      </c>
      <c r="C49" s="14">
        <v>1</v>
      </c>
      <c r="D49" s="15">
        <v>0</v>
      </c>
      <c r="E49" s="15">
        <v>0</v>
      </c>
      <c r="F49" s="15">
        <v>0</v>
      </c>
      <c r="G49" s="15">
        <v>1</v>
      </c>
      <c r="H49" s="15">
        <v>0</v>
      </c>
      <c r="I49" s="15">
        <v>0</v>
      </c>
      <c r="J49" s="15">
        <v>2</v>
      </c>
      <c r="K49" s="15">
        <v>0</v>
      </c>
      <c r="L49" s="15">
        <v>0</v>
      </c>
      <c r="M49" s="15">
        <v>0</v>
      </c>
      <c r="N49" s="16">
        <f t="shared" si="1"/>
        <v>9</v>
      </c>
    </row>
    <row r="50" spans="1:14">
      <c r="A50" s="13" t="s">
        <v>61</v>
      </c>
      <c r="B50" s="15">
        <v>21</v>
      </c>
      <c r="C50" s="14">
        <v>16</v>
      </c>
      <c r="D50" s="15">
        <v>2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1</v>
      </c>
      <c r="N50" s="16">
        <f t="shared" si="1"/>
        <v>40</v>
      </c>
    </row>
    <row r="51" spans="1:14">
      <c r="A51" s="13" t="s">
        <v>62</v>
      </c>
      <c r="B51" s="15">
        <v>83</v>
      </c>
      <c r="C51" s="14">
        <v>22</v>
      </c>
      <c r="D51" s="15">
        <v>4</v>
      </c>
      <c r="E51" s="15">
        <v>0</v>
      </c>
      <c r="F51" s="15">
        <v>0</v>
      </c>
      <c r="G51" s="15">
        <v>2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1</v>
      </c>
      <c r="N51" s="16">
        <f t="shared" si="1"/>
        <v>112</v>
      </c>
    </row>
    <row r="52" spans="1:14">
      <c r="A52" s="13" t="s">
        <v>63</v>
      </c>
      <c r="B52" s="15">
        <v>0</v>
      </c>
      <c r="C52" s="14">
        <v>95</v>
      </c>
      <c r="D52" s="15">
        <v>0</v>
      </c>
      <c r="E52" s="15">
        <v>1113</v>
      </c>
      <c r="F52" s="15">
        <v>218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6">
        <f t="shared" si="1"/>
        <v>1426</v>
      </c>
    </row>
    <row r="53" spans="1:14">
      <c r="A53" s="13" t="s">
        <v>65</v>
      </c>
      <c r="B53" s="15">
        <v>7456</v>
      </c>
      <c r="C53" s="14">
        <v>234</v>
      </c>
      <c r="D53" s="15">
        <v>61</v>
      </c>
      <c r="E53" s="15">
        <v>0</v>
      </c>
      <c r="F53" s="15">
        <v>0</v>
      </c>
      <c r="G53" s="15">
        <v>5</v>
      </c>
      <c r="H53" s="15">
        <v>0</v>
      </c>
      <c r="I53" s="15">
        <v>0</v>
      </c>
      <c r="J53" s="15">
        <v>0</v>
      </c>
      <c r="K53" s="15">
        <v>5</v>
      </c>
      <c r="L53" s="15">
        <v>2</v>
      </c>
      <c r="M53" s="15">
        <v>112</v>
      </c>
      <c r="N53" s="16">
        <f t="shared" si="1"/>
        <v>7875</v>
      </c>
    </row>
    <row r="54" spans="1:14">
      <c r="A54" s="13" t="s">
        <v>66</v>
      </c>
      <c r="B54" s="15">
        <v>1</v>
      </c>
      <c r="C54" s="14">
        <v>1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6">
        <f t="shared" si="1"/>
        <v>2</v>
      </c>
    </row>
    <row r="55" spans="1:14">
      <c r="A55" s="13" t="s">
        <v>67</v>
      </c>
      <c r="B55" s="15">
        <v>19</v>
      </c>
      <c r="C55" s="14">
        <v>11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1</v>
      </c>
      <c r="N55" s="16">
        <f t="shared" si="1"/>
        <v>31</v>
      </c>
    </row>
    <row r="56" spans="1:14">
      <c r="A56" s="13" t="s">
        <v>68</v>
      </c>
      <c r="B56" s="15">
        <v>24</v>
      </c>
      <c r="C56" s="14">
        <v>16</v>
      </c>
      <c r="D56" s="15">
        <v>2</v>
      </c>
      <c r="E56" s="15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3</v>
      </c>
      <c r="L56" s="15">
        <v>1</v>
      </c>
      <c r="M56" s="15">
        <v>1</v>
      </c>
      <c r="N56" s="16">
        <f t="shared" si="1"/>
        <v>47</v>
      </c>
    </row>
    <row r="57" spans="1:14">
      <c r="A57" s="13" t="s">
        <v>69</v>
      </c>
      <c r="B57" s="15">
        <v>2</v>
      </c>
      <c r="C57" s="14">
        <v>2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1</v>
      </c>
      <c r="N57" s="16">
        <f t="shared" si="1"/>
        <v>5</v>
      </c>
    </row>
    <row r="58" spans="1:14">
      <c r="A58" s="13" t="s">
        <v>70</v>
      </c>
      <c r="B58" s="15">
        <v>2</v>
      </c>
      <c r="C58" s="14">
        <v>0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6">
        <f t="shared" si="1"/>
        <v>2</v>
      </c>
    </row>
    <row r="59" spans="1:14">
      <c r="A59" s="13" t="s">
        <v>71</v>
      </c>
      <c r="B59" s="15">
        <v>3</v>
      </c>
      <c r="C59" s="14">
        <v>2</v>
      </c>
      <c r="D59" s="15">
        <v>1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6">
        <f t="shared" si="1"/>
        <v>6</v>
      </c>
    </row>
    <row r="60" spans="1:14">
      <c r="A60" s="13" t="s">
        <v>72</v>
      </c>
      <c r="B60" s="15">
        <v>0</v>
      </c>
      <c r="C60" s="14">
        <v>43</v>
      </c>
      <c r="D60" s="15">
        <v>0</v>
      </c>
      <c r="E60" s="15">
        <v>5618</v>
      </c>
      <c r="F60" s="15">
        <v>213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6">
        <f t="shared" si="1"/>
        <v>5874</v>
      </c>
    </row>
    <row r="61" spans="1:14">
      <c r="A61" s="13" t="s">
        <v>73</v>
      </c>
      <c r="B61" s="15">
        <v>17</v>
      </c>
      <c r="C61" s="14">
        <v>3</v>
      </c>
      <c r="D61" s="15">
        <v>1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6">
        <f t="shared" si="1"/>
        <v>21</v>
      </c>
    </row>
    <row r="62" spans="1:14">
      <c r="A62" s="13" t="s">
        <v>74</v>
      </c>
      <c r="B62" s="15">
        <v>28</v>
      </c>
      <c r="C62" s="14">
        <v>5</v>
      </c>
      <c r="D62" s="15">
        <v>2</v>
      </c>
      <c r="E62" s="15">
        <v>0</v>
      </c>
      <c r="F62" s="15">
        <v>0</v>
      </c>
      <c r="G62" s="15">
        <v>1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6">
        <f t="shared" si="1"/>
        <v>36</v>
      </c>
    </row>
    <row r="63" spans="1:14">
      <c r="A63" s="13" t="s">
        <v>75</v>
      </c>
      <c r="B63" s="15">
        <v>8667</v>
      </c>
      <c r="C63" s="14">
        <v>602</v>
      </c>
      <c r="D63" s="15">
        <v>551</v>
      </c>
      <c r="E63" s="15">
        <v>0</v>
      </c>
      <c r="F63" s="15">
        <v>0</v>
      </c>
      <c r="G63" s="15">
        <v>19</v>
      </c>
      <c r="H63" s="15">
        <v>0</v>
      </c>
      <c r="I63" s="15">
        <v>0</v>
      </c>
      <c r="J63" s="15">
        <v>1</v>
      </c>
      <c r="K63" s="15">
        <v>0</v>
      </c>
      <c r="L63" s="15">
        <v>0</v>
      </c>
      <c r="M63" s="15">
        <v>5</v>
      </c>
      <c r="N63" s="16">
        <f t="shared" si="1"/>
        <v>9845</v>
      </c>
    </row>
    <row r="64" spans="1:14">
      <c r="A64" s="13" t="s">
        <v>76</v>
      </c>
      <c r="B64" s="15">
        <v>354</v>
      </c>
      <c r="C64" s="14">
        <v>53</v>
      </c>
      <c r="D64" s="15">
        <v>7</v>
      </c>
      <c r="E64" s="15">
        <v>0</v>
      </c>
      <c r="F64" s="15">
        <v>0</v>
      </c>
      <c r="G64" s="15">
        <v>3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5">
        <v>1</v>
      </c>
      <c r="N64" s="16">
        <f t="shared" si="1"/>
        <v>418</v>
      </c>
    </row>
    <row r="65" spans="1:14">
      <c r="A65" s="13" t="s">
        <v>77</v>
      </c>
      <c r="B65" s="15">
        <v>423</v>
      </c>
      <c r="C65" s="14">
        <v>128</v>
      </c>
      <c r="D65" s="15">
        <v>13</v>
      </c>
      <c r="E65" s="15">
        <v>0</v>
      </c>
      <c r="F65" s="15">
        <v>0</v>
      </c>
      <c r="G65" s="15">
        <v>4</v>
      </c>
      <c r="H65" s="15">
        <v>1</v>
      </c>
      <c r="I65" s="15">
        <v>0</v>
      </c>
      <c r="J65" s="15">
        <v>71</v>
      </c>
      <c r="K65" s="15">
        <v>40</v>
      </c>
      <c r="L65" s="15">
        <v>0</v>
      </c>
      <c r="M65" s="15">
        <v>4</v>
      </c>
      <c r="N65" s="16">
        <f t="shared" si="1"/>
        <v>684</v>
      </c>
    </row>
    <row r="66" spans="1:14">
      <c r="A66" s="13" t="s">
        <v>78</v>
      </c>
      <c r="B66" s="15">
        <v>440</v>
      </c>
      <c r="C66" s="14">
        <v>51</v>
      </c>
      <c r="D66" s="15">
        <v>15</v>
      </c>
      <c r="E66" s="15">
        <v>0</v>
      </c>
      <c r="F66" s="15">
        <v>0</v>
      </c>
      <c r="G66" s="15">
        <v>9</v>
      </c>
      <c r="H66" s="15">
        <v>0</v>
      </c>
      <c r="I66" s="15">
        <v>0</v>
      </c>
      <c r="J66" s="15">
        <v>47</v>
      </c>
      <c r="K66" s="15">
        <v>1</v>
      </c>
      <c r="L66" s="15">
        <v>1</v>
      </c>
      <c r="M66" s="15">
        <v>0</v>
      </c>
      <c r="N66" s="16">
        <f t="shared" si="1"/>
        <v>564</v>
      </c>
    </row>
    <row r="67" spans="1:14">
      <c r="A67" s="13" t="s">
        <v>79</v>
      </c>
      <c r="B67" s="15">
        <v>0</v>
      </c>
      <c r="C67" s="14">
        <v>18</v>
      </c>
      <c r="D67" s="15">
        <v>0</v>
      </c>
      <c r="E67" s="15">
        <v>874</v>
      </c>
      <c r="F67" s="15">
        <v>69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6">
        <f t="shared" si="1"/>
        <v>961</v>
      </c>
    </row>
    <row r="68" spans="1:14">
      <c r="A68" s="13" t="s">
        <v>80</v>
      </c>
      <c r="B68" s="15">
        <v>0</v>
      </c>
      <c r="C68" s="14">
        <v>2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6">
        <f t="shared" si="1"/>
        <v>2</v>
      </c>
    </row>
    <row r="69" spans="1:14">
      <c r="A69" s="13" t="s">
        <v>81</v>
      </c>
      <c r="B69" s="15">
        <v>198</v>
      </c>
      <c r="C69" s="14">
        <v>76</v>
      </c>
      <c r="D69" s="15">
        <v>37</v>
      </c>
      <c r="E69" s="15">
        <v>0</v>
      </c>
      <c r="F69" s="15">
        <v>0</v>
      </c>
      <c r="G69" s="15">
        <v>12</v>
      </c>
      <c r="H69" s="15">
        <v>6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6">
        <f t="shared" ref="N69:N100" si="2">SUM(B69:M69)</f>
        <v>329</v>
      </c>
    </row>
    <row r="70" spans="1:14">
      <c r="A70" s="13" t="s">
        <v>82</v>
      </c>
      <c r="B70" s="15">
        <v>14</v>
      </c>
      <c r="C70" s="14">
        <v>5</v>
      </c>
      <c r="D70" s="15">
        <v>0</v>
      </c>
      <c r="E70" s="15">
        <v>0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0</v>
      </c>
      <c r="M70" s="15">
        <v>0</v>
      </c>
      <c r="N70" s="16">
        <f t="shared" si="2"/>
        <v>19</v>
      </c>
    </row>
    <row r="71" spans="1:14">
      <c r="A71" s="13" t="s">
        <v>83</v>
      </c>
      <c r="B71" s="15">
        <v>609</v>
      </c>
      <c r="C71" s="14">
        <v>244</v>
      </c>
      <c r="D71" s="15">
        <v>38</v>
      </c>
      <c r="E71" s="15">
        <v>0</v>
      </c>
      <c r="F71" s="15">
        <v>0</v>
      </c>
      <c r="G71" s="15">
        <v>9</v>
      </c>
      <c r="H71" s="15">
        <v>3</v>
      </c>
      <c r="I71" s="15">
        <v>0</v>
      </c>
      <c r="J71" s="15">
        <v>0</v>
      </c>
      <c r="K71" s="15">
        <v>0</v>
      </c>
      <c r="L71" s="15">
        <v>0</v>
      </c>
      <c r="M71" s="15">
        <v>1</v>
      </c>
      <c r="N71" s="16">
        <f t="shared" si="2"/>
        <v>904</v>
      </c>
    </row>
    <row r="72" spans="1:14">
      <c r="A72" s="13" t="s">
        <v>84</v>
      </c>
      <c r="B72" s="15">
        <v>110</v>
      </c>
      <c r="C72" s="14">
        <v>37</v>
      </c>
      <c r="D72" s="15">
        <v>7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5">
        <v>1</v>
      </c>
      <c r="K72" s="15">
        <v>12</v>
      </c>
      <c r="L72" s="15">
        <v>0</v>
      </c>
      <c r="M72" s="15">
        <v>0</v>
      </c>
      <c r="N72" s="16">
        <f t="shared" si="2"/>
        <v>167</v>
      </c>
    </row>
    <row r="73" spans="1:14">
      <c r="A73" s="13" t="s">
        <v>85</v>
      </c>
      <c r="B73" s="15">
        <v>271</v>
      </c>
      <c r="C73" s="14">
        <v>90</v>
      </c>
      <c r="D73" s="15">
        <v>3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2</v>
      </c>
      <c r="K73" s="15">
        <v>0</v>
      </c>
      <c r="L73" s="15">
        <v>0</v>
      </c>
      <c r="M73" s="15">
        <v>3</v>
      </c>
      <c r="N73" s="16">
        <f t="shared" si="2"/>
        <v>369</v>
      </c>
    </row>
    <row r="74" spans="1:14">
      <c r="A74" s="13" t="s">
        <v>86</v>
      </c>
      <c r="B74" s="15">
        <v>7</v>
      </c>
      <c r="C74" s="14">
        <v>3</v>
      </c>
      <c r="D74" s="15">
        <v>0</v>
      </c>
      <c r="E74" s="15">
        <v>0</v>
      </c>
      <c r="F74" s="15">
        <v>0</v>
      </c>
      <c r="G74" s="15">
        <v>2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6">
        <f t="shared" si="2"/>
        <v>12</v>
      </c>
    </row>
    <row r="75" spans="1:14">
      <c r="A75" s="13" t="s">
        <v>87</v>
      </c>
      <c r="B75" s="15">
        <v>146</v>
      </c>
      <c r="C75" s="14">
        <v>48</v>
      </c>
      <c r="D75" s="15">
        <v>27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2</v>
      </c>
      <c r="K75" s="15">
        <v>0</v>
      </c>
      <c r="L75" s="15">
        <v>0</v>
      </c>
      <c r="M75" s="15">
        <v>1</v>
      </c>
      <c r="N75" s="16">
        <f t="shared" si="2"/>
        <v>224</v>
      </c>
    </row>
    <row r="76" spans="1:14">
      <c r="A76" s="13" t="s">
        <v>88</v>
      </c>
      <c r="B76" s="15">
        <v>266</v>
      </c>
      <c r="C76" s="14">
        <v>132</v>
      </c>
      <c r="D76" s="15">
        <v>14</v>
      </c>
      <c r="E76" s="15">
        <v>0</v>
      </c>
      <c r="F76" s="15">
        <v>0</v>
      </c>
      <c r="G76" s="15">
        <v>14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5">
        <v>1</v>
      </c>
      <c r="N76" s="16">
        <f t="shared" si="2"/>
        <v>427</v>
      </c>
    </row>
    <row r="77" spans="1:14">
      <c r="A77" s="13" t="s">
        <v>89</v>
      </c>
      <c r="B77" s="15">
        <v>19</v>
      </c>
      <c r="C77" s="14">
        <v>1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6">
        <f t="shared" si="2"/>
        <v>20</v>
      </c>
    </row>
    <row r="78" spans="1:14">
      <c r="A78" s="13" t="s">
        <v>90</v>
      </c>
      <c r="B78" s="15">
        <v>1006</v>
      </c>
      <c r="C78" s="14">
        <v>544</v>
      </c>
      <c r="D78" s="15">
        <v>49</v>
      </c>
      <c r="E78" s="15">
        <v>0</v>
      </c>
      <c r="F78" s="15">
        <v>0</v>
      </c>
      <c r="G78" s="15">
        <v>6</v>
      </c>
      <c r="H78" s="15">
        <v>2</v>
      </c>
      <c r="I78" s="15">
        <v>0</v>
      </c>
      <c r="J78" s="15">
        <v>22</v>
      </c>
      <c r="K78" s="15">
        <v>17</v>
      </c>
      <c r="L78" s="15">
        <v>1</v>
      </c>
      <c r="M78" s="15">
        <v>15</v>
      </c>
      <c r="N78" s="16">
        <f t="shared" si="2"/>
        <v>1662</v>
      </c>
    </row>
    <row r="79" spans="1:14">
      <c r="A79" s="13" t="s">
        <v>91</v>
      </c>
      <c r="B79" s="15">
        <v>124</v>
      </c>
      <c r="C79" s="14">
        <v>35</v>
      </c>
      <c r="D79" s="15">
        <v>4</v>
      </c>
      <c r="E79" s="15">
        <v>0</v>
      </c>
      <c r="F79" s="15">
        <v>0</v>
      </c>
      <c r="G79" s="15">
        <v>2</v>
      </c>
      <c r="H79" s="15">
        <v>0</v>
      </c>
      <c r="I79" s="15">
        <v>0</v>
      </c>
      <c r="J79" s="15">
        <v>0</v>
      </c>
      <c r="K79" s="15">
        <v>1</v>
      </c>
      <c r="L79" s="15">
        <v>0</v>
      </c>
      <c r="M79" s="15">
        <v>3</v>
      </c>
      <c r="N79" s="16">
        <f t="shared" si="2"/>
        <v>169</v>
      </c>
    </row>
    <row r="80" spans="1:14">
      <c r="A80" s="13" t="s">
        <v>92</v>
      </c>
      <c r="B80" s="15">
        <v>310</v>
      </c>
      <c r="C80" s="14">
        <v>50</v>
      </c>
      <c r="D80" s="15">
        <v>9</v>
      </c>
      <c r="E80" s="15">
        <v>0</v>
      </c>
      <c r="F80" s="15">
        <v>0</v>
      </c>
      <c r="G80" s="15">
        <v>0</v>
      </c>
      <c r="H80" s="15">
        <v>0</v>
      </c>
      <c r="I80" s="15">
        <v>0</v>
      </c>
      <c r="J80" s="15">
        <v>20</v>
      </c>
      <c r="K80" s="15">
        <v>8</v>
      </c>
      <c r="L80" s="15">
        <v>0</v>
      </c>
      <c r="M80" s="15">
        <v>27</v>
      </c>
      <c r="N80" s="16">
        <f t="shared" si="2"/>
        <v>424</v>
      </c>
    </row>
    <row r="81" spans="1:14">
      <c r="A81" s="13" t="s">
        <v>93</v>
      </c>
      <c r="B81" s="15">
        <v>281</v>
      </c>
      <c r="C81" s="14">
        <v>55</v>
      </c>
      <c r="D81" s="15">
        <v>5</v>
      </c>
      <c r="E81" s="15">
        <v>0</v>
      </c>
      <c r="F81" s="15">
        <v>0</v>
      </c>
      <c r="G81" s="15">
        <v>4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1</v>
      </c>
      <c r="N81" s="16">
        <f t="shared" si="2"/>
        <v>346</v>
      </c>
    </row>
    <row r="82" spans="1:14">
      <c r="A82" s="13" t="s">
        <v>94</v>
      </c>
      <c r="B82" s="15">
        <v>1</v>
      </c>
      <c r="C82" s="14">
        <v>0</v>
      </c>
      <c r="D82" s="15">
        <v>1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6">
        <f t="shared" si="2"/>
        <v>2</v>
      </c>
    </row>
    <row r="83" spans="1:14">
      <c r="A83" s="13" t="s">
        <v>95</v>
      </c>
      <c r="B83" s="15">
        <v>102</v>
      </c>
      <c r="C83" s="14">
        <v>22</v>
      </c>
      <c r="D83" s="15">
        <v>4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5</v>
      </c>
      <c r="K83" s="15">
        <v>1</v>
      </c>
      <c r="L83" s="15">
        <v>0</v>
      </c>
      <c r="M83" s="15">
        <v>4</v>
      </c>
      <c r="N83" s="16">
        <f t="shared" si="2"/>
        <v>138</v>
      </c>
    </row>
    <row r="84" spans="1:14">
      <c r="A84" s="13" t="s">
        <v>96</v>
      </c>
      <c r="B84" s="15">
        <v>1868</v>
      </c>
      <c r="C84" s="14">
        <v>109</v>
      </c>
      <c r="D84" s="15">
        <v>333</v>
      </c>
      <c r="E84" s="15">
        <v>0</v>
      </c>
      <c r="F84" s="15">
        <v>0</v>
      </c>
      <c r="G84" s="15">
        <v>6</v>
      </c>
      <c r="H84" s="15">
        <v>2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6">
        <f t="shared" si="2"/>
        <v>2318</v>
      </c>
    </row>
    <row r="85" spans="1:14">
      <c r="A85" s="13" t="s">
        <v>97</v>
      </c>
      <c r="B85" s="15">
        <v>0</v>
      </c>
      <c r="C85" s="14">
        <v>0</v>
      </c>
      <c r="D85" s="15">
        <v>5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1</v>
      </c>
      <c r="K85" s="15">
        <v>0</v>
      </c>
      <c r="L85" s="15">
        <v>0</v>
      </c>
      <c r="M85" s="15">
        <v>0</v>
      </c>
      <c r="N85" s="16">
        <f t="shared" si="2"/>
        <v>6</v>
      </c>
    </row>
    <row r="86" spans="1:14">
      <c r="A86" s="13" t="s">
        <v>98</v>
      </c>
      <c r="B86" s="15">
        <v>79</v>
      </c>
      <c r="C86" s="14">
        <v>36</v>
      </c>
      <c r="D86" s="15">
        <v>2</v>
      </c>
      <c r="E86" s="15">
        <v>0</v>
      </c>
      <c r="F86" s="15">
        <v>0</v>
      </c>
      <c r="G86" s="15">
        <v>1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6">
        <f t="shared" si="2"/>
        <v>118</v>
      </c>
    </row>
    <row r="87" spans="1:14">
      <c r="A87" s="13" t="s">
        <v>99</v>
      </c>
      <c r="B87" s="15">
        <v>72</v>
      </c>
      <c r="C87" s="14">
        <v>14</v>
      </c>
      <c r="D87" s="15">
        <v>4</v>
      </c>
      <c r="E87" s="15">
        <v>0</v>
      </c>
      <c r="F87" s="15">
        <v>0</v>
      </c>
      <c r="G87" s="15">
        <v>3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16">
        <f t="shared" si="2"/>
        <v>93</v>
      </c>
    </row>
    <row r="88" spans="1:14">
      <c r="A88" s="13" t="s">
        <v>100</v>
      </c>
      <c r="B88" s="15">
        <v>116</v>
      </c>
      <c r="C88" s="14">
        <v>58</v>
      </c>
      <c r="D88" s="15">
        <v>5</v>
      </c>
      <c r="E88" s="15">
        <v>0</v>
      </c>
      <c r="F88" s="15">
        <v>0</v>
      </c>
      <c r="G88" s="15">
        <v>4</v>
      </c>
      <c r="H88" s="15">
        <v>0</v>
      </c>
      <c r="I88" s="15">
        <v>0</v>
      </c>
      <c r="J88" s="15">
        <v>7</v>
      </c>
      <c r="K88" s="15">
        <v>0</v>
      </c>
      <c r="L88" s="15">
        <v>0</v>
      </c>
      <c r="M88" s="15">
        <v>2</v>
      </c>
      <c r="N88" s="16">
        <f t="shared" si="2"/>
        <v>192</v>
      </c>
    </row>
    <row r="89" spans="1:14">
      <c r="A89" s="13" t="s">
        <v>101</v>
      </c>
      <c r="B89" s="15">
        <v>34</v>
      </c>
      <c r="C89" s="14">
        <v>11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6">
        <f t="shared" si="2"/>
        <v>45</v>
      </c>
    </row>
    <row r="90" spans="1:14">
      <c r="A90" s="13" t="s">
        <v>102</v>
      </c>
      <c r="B90" s="15">
        <v>6</v>
      </c>
      <c r="C90" s="14">
        <v>7</v>
      </c>
      <c r="D90" s="15">
        <v>0</v>
      </c>
      <c r="E90" s="15">
        <v>0</v>
      </c>
      <c r="F90" s="15">
        <v>0</v>
      </c>
      <c r="G90" s="15">
        <v>0</v>
      </c>
      <c r="H90" s="15">
        <v>0</v>
      </c>
      <c r="I90" s="15">
        <v>0</v>
      </c>
      <c r="J90" s="15">
        <v>4</v>
      </c>
      <c r="K90" s="15">
        <v>1</v>
      </c>
      <c r="L90" s="15">
        <v>0</v>
      </c>
      <c r="M90" s="15">
        <v>0</v>
      </c>
      <c r="N90" s="16">
        <f t="shared" si="2"/>
        <v>18</v>
      </c>
    </row>
    <row r="91" spans="1:14">
      <c r="A91" s="13" t="s">
        <v>103</v>
      </c>
      <c r="B91" s="15">
        <v>2</v>
      </c>
      <c r="C91" s="14">
        <v>0</v>
      </c>
      <c r="D91" s="15">
        <v>0</v>
      </c>
      <c r="E91" s="15">
        <v>0</v>
      </c>
      <c r="F91" s="15">
        <v>0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  <c r="L91" s="15">
        <v>0</v>
      </c>
      <c r="M91" s="15">
        <v>0</v>
      </c>
      <c r="N91" s="16">
        <f t="shared" si="2"/>
        <v>2</v>
      </c>
    </row>
    <row r="92" spans="1:14">
      <c r="A92" s="13" t="s">
        <v>104</v>
      </c>
      <c r="B92" s="15">
        <v>219</v>
      </c>
      <c r="C92" s="14">
        <v>84</v>
      </c>
      <c r="D92" s="15">
        <v>12</v>
      </c>
      <c r="E92" s="15">
        <v>0</v>
      </c>
      <c r="F92" s="15">
        <v>0</v>
      </c>
      <c r="G92" s="15">
        <v>2</v>
      </c>
      <c r="H92" s="15">
        <v>0</v>
      </c>
      <c r="I92" s="15">
        <v>0</v>
      </c>
      <c r="J92" s="15">
        <v>1</v>
      </c>
      <c r="K92" s="15">
        <v>0</v>
      </c>
      <c r="L92" s="15">
        <v>0</v>
      </c>
      <c r="M92" s="15">
        <v>0</v>
      </c>
      <c r="N92" s="16">
        <f t="shared" si="2"/>
        <v>318</v>
      </c>
    </row>
    <row r="93" spans="1:14">
      <c r="A93" s="13" t="s">
        <v>105</v>
      </c>
      <c r="B93" s="15">
        <v>2</v>
      </c>
      <c r="C93" s="14">
        <v>2</v>
      </c>
      <c r="D93" s="15">
        <v>0</v>
      </c>
      <c r="E93" s="15">
        <v>0</v>
      </c>
      <c r="F93" s="15">
        <v>0</v>
      </c>
      <c r="G93" s="15">
        <v>5</v>
      </c>
      <c r="H93" s="15">
        <v>0</v>
      </c>
      <c r="I93" s="15">
        <v>0</v>
      </c>
      <c r="J93" s="15">
        <v>0</v>
      </c>
      <c r="K93" s="15">
        <v>0</v>
      </c>
      <c r="L93" s="15">
        <v>0</v>
      </c>
      <c r="M93" s="15">
        <v>1</v>
      </c>
      <c r="N93" s="16">
        <f t="shared" si="2"/>
        <v>10</v>
      </c>
    </row>
    <row r="94" spans="1:14">
      <c r="A94" s="13" t="s">
        <v>106</v>
      </c>
      <c r="B94" s="15">
        <v>112</v>
      </c>
      <c r="C94" s="14">
        <v>68</v>
      </c>
      <c r="D94" s="15">
        <v>4</v>
      </c>
      <c r="E94" s="15">
        <v>0</v>
      </c>
      <c r="F94" s="15">
        <v>0</v>
      </c>
      <c r="G94" s="15">
        <v>3</v>
      </c>
      <c r="H94" s="15">
        <v>0</v>
      </c>
      <c r="I94" s="15">
        <v>0</v>
      </c>
      <c r="J94" s="15">
        <v>5</v>
      </c>
      <c r="K94" s="15">
        <v>14</v>
      </c>
      <c r="L94" s="15">
        <v>0</v>
      </c>
      <c r="M94" s="15">
        <v>1</v>
      </c>
      <c r="N94" s="16">
        <f t="shared" si="2"/>
        <v>207</v>
      </c>
    </row>
    <row r="95" spans="1:14">
      <c r="A95" s="13" t="s">
        <v>107</v>
      </c>
      <c r="B95" s="15">
        <v>0</v>
      </c>
      <c r="C95" s="14">
        <v>0</v>
      </c>
      <c r="D95" s="15">
        <v>0</v>
      </c>
      <c r="E95" s="15">
        <v>3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6">
        <f t="shared" si="2"/>
        <v>3</v>
      </c>
    </row>
    <row r="96" spans="1:14">
      <c r="A96" s="13" t="s">
        <v>108</v>
      </c>
      <c r="B96" s="15">
        <v>0</v>
      </c>
      <c r="C96" s="14">
        <v>181</v>
      </c>
      <c r="D96" s="15">
        <v>0</v>
      </c>
      <c r="E96" s="15">
        <v>1717</v>
      </c>
      <c r="F96" s="15">
        <v>471</v>
      </c>
      <c r="G96" s="15">
        <v>0</v>
      </c>
      <c r="H96" s="15">
        <v>0</v>
      </c>
      <c r="I96" s="15">
        <v>0</v>
      </c>
      <c r="J96" s="15">
        <v>0</v>
      </c>
      <c r="K96" s="15">
        <v>0</v>
      </c>
      <c r="L96" s="15">
        <v>0</v>
      </c>
      <c r="M96" s="15">
        <v>0</v>
      </c>
      <c r="N96" s="16">
        <f t="shared" si="2"/>
        <v>2369</v>
      </c>
    </row>
    <row r="97" spans="1:14">
      <c r="A97" s="13" t="s">
        <v>109</v>
      </c>
      <c r="B97" s="15">
        <v>6</v>
      </c>
      <c r="C97" s="14">
        <v>1</v>
      </c>
      <c r="D97" s="15">
        <v>0</v>
      </c>
      <c r="E97" s="15">
        <v>30</v>
      </c>
      <c r="F97" s="15">
        <v>4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16">
        <f t="shared" si="2"/>
        <v>41</v>
      </c>
    </row>
    <row r="98" spans="1:14">
      <c r="A98" s="13" t="s">
        <v>110</v>
      </c>
      <c r="B98" s="15">
        <v>0</v>
      </c>
      <c r="C98" s="14">
        <v>17</v>
      </c>
      <c r="D98" s="15">
        <v>0</v>
      </c>
      <c r="E98" s="15">
        <v>891</v>
      </c>
      <c r="F98" s="15">
        <v>89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6">
        <f t="shared" si="2"/>
        <v>997</v>
      </c>
    </row>
    <row r="99" spans="1:14">
      <c r="A99" s="13" t="s">
        <v>111</v>
      </c>
      <c r="B99" s="15">
        <v>105</v>
      </c>
      <c r="C99" s="14">
        <v>74</v>
      </c>
      <c r="D99" s="15">
        <v>13</v>
      </c>
      <c r="E99" s="15">
        <v>0</v>
      </c>
      <c r="F99" s="15">
        <v>0</v>
      </c>
      <c r="G99" s="15">
        <v>9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1</v>
      </c>
      <c r="N99" s="16">
        <f t="shared" si="2"/>
        <v>202</v>
      </c>
    </row>
    <row r="100" spans="1:14">
      <c r="A100" s="13" t="s">
        <v>112</v>
      </c>
      <c r="B100" s="15">
        <v>17</v>
      </c>
      <c r="C100" s="14">
        <v>6</v>
      </c>
      <c r="D100" s="15">
        <v>1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5</v>
      </c>
      <c r="N100" s="16">
        <f t="shared" si="2"/>
        <v>29</v>
      </c>
    </row>
    <row r="101" spans="1:14">
      <c r="A101" s="13" t="s">
        <v>113</v>
      </c>
      <c r="B101" s="15">
        <v>1</v>
      </c>
      <c r="C101" s="14">
        <v>0</v>
      </c>
      <c r="D101" s="15">
        <v>0</v>
      </c>
      <c r="E101" s="15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6">
        <f t="shared" ref="N101:N132" si="3">SUM(B101:M101)</f>
        <v>1</v>
      </c>
    </row>
    <row r="102" spans="1:14">
      <c r="A102" s="13" t="s">
        <v>114</v>
      </c>
      <c r="B102" s="15">
        <v>8</v>
      </c>
      <c r="C102" s="14">
        <v>0</v>
      </c>
      <c r="D102" s="15">
        <v>0</v>
      </c>
      <c r="E102" s="15">
        <v>0</v>
      </c>
      <c r="F102" s="15">
        <v>0</v>
      </c>
      <c r="G102" s="15">
        <v>0</v>
      </c>
      <c r="H102" s="15">
        <v>0</v>
      </c>
      <c r="I102" s="15">
        <v>0</v>
      </c>
      <c r="J102" s="15">
        <v>0</v>
      </c>
      <c r="K102" s="15">
        <v>0</v>
      </c>
      <c r="L102" s="15">
        <v>0</v>
      </c>
      <c r="M102" s="15">
        <v>0</v>
      </c>
      <c r="N102" s="16">
        <f t="shared" si="3"/>
        <v>8</v>
      </c>
    </row>
    <row r="103" spans="1:14">
      <c r="A103" s="13" t="s">
        <v>115</v>
      </c>
      <c r="B103" s="15">
        <v>122</v>
      </c>
      <c r="C103" s="14">
        <v>13</v>
      </c>
      <c r="D103" s="15">
        <v>5</v>
      </c>
      <c r="E103" s="15">
        <v>0</v>
      </c>
      <c r="F103" s="15">
        <v>0</v>
      </c>
      <c r="G103" s="15">
        <v>6</v>
      </c>
      <c r="H103" s="15">
        <v>0</v>
      </c>
      <c r="I103" s="15">
        <v>0</v>
      </c>
      <c r="J103" s="15">
        <v>0</v>
      </c>
      <c r="K103" s="15">
        <v>0</v>
      </c>
      <c r="L103" s="15">
        <v>0</v>
      </c>
      <c r="M103" s="15">
        <v>0</v>
      </c>
      <c r="N103" s="16">
        <f t="shared" si="3"/>
        <v>146</v>
      </c>
    </row>
    <row r="104" spans="1:14">
      <c r="A104" s="13" t="s">
        <v>116</v>
      </c>
      <c r="B104" s="15">
        <v>18</v>
      </c>
      <c r="C104" s="14">
        <v>8</v>
      </c>
      <c r="D104" s="15">
        <v>0</v>
      </c>
      <c r="E104" s="15">
        <v>0</v>
      </c>
      <c r="F104" s="15">
        <v>0</v>
      </c>
      <c r="G104" s="15">
        <v>0</v>
      </c>
      <c r="H104" s="15">
        <v>0</v>
      </c>
      <c r="I104" s="15">
        <v>0</v>
      </c>
      <c r="J104" s="15">
        <v>0</v>
      </c>
      <c r="K104" s="15">
        <v>1</v>
      </c>
      <c r="L104" s="15">
        <v>0</v>
      </c>
      <c r="M104" s="15">
        <v>0</v>
      </c>
      <c r="N104" s="16">
        <f t="shared" si="3"/>
        <v>27</v>
      </c>
    </row>
    <row r="105" spans="1:14">
      <c r="A105" s="13" t="s">
        <v>117</v>
      </c>
      <c r="B105" s="15">
        <v>1</v>
      </c>
      <c r="C105" s="14">
        <v>0</v>
      </c>
      <c r="D105" s="15">
        <v>0</v>
      </c>
      <c r="E105" s="15">
        <v>43</v>
      </c>
      <c r="F105" s="15">
        <v>4</v>
      </c>
      <c r="G105" s="15">
        <v>0</v>
      </c>
      <c r="H105" s="15">
        <v>0</v>
      </c>
      <c r="I105" s="15">
        <v>0</v>
      </c>
      <c r="J105" s="15">
        <v>0</v>
      </c>
      <c r="K105" s="15">
        <v>0</v>
      </c>
      <c r="L105" s="15">
        <v>0</v>
      </c>
      <c r="M105" s="15">
        <v>0</v>
      </c>
      <c r="N105" s="16">
        <f t="shared" si="3"/>
        <v>48</v>
      </c>
    </row>
    <row r="106" spans="1:14">
      <c r="A106" s="13" t="s">
        <v>118</v>
      </c>
      <c r="B106" s="15">
        <v>457</v>
      </c>
      <c r="C106" s="14">
        <v>211</v>
      </c>
      <c r="D106" s="15">
        <v>23</v>
      </c>
      <c r="E106" s="15">
        <v>0</v>
      </c>
      <c r="F106" s="15">
        <v>0</v>
      </c>
      <c r="G106" s="15">
        <v>9</v>
      </c>
      <c r="H106" s="15">
        <v>0</v>
      </c>
      <c r="I106" s="15">
        <v>0</v>
      </c>
      <c r="J106" s="15">
        <v>1</v>
      </c>
      <c r="K106" s="15">
        <v>0</v>
      </c>
      <c r="L106" s="15">
        <v>0</v>
      </c>
      <c r="M106" s="15">
        <v>1</v>
      </c>
      <c r="N106" s="16">
        <f t="shared" si="3"/>
        <v>702</v>
      </c>
    </row>
    <row r="107" spans="1:14">
      <c r="A107" s="13" t="s">
        <v>119</v>
      </c>
      <c r="B107" s="15">
        <v>2</v>
      </c>
      <c r="C107" s="14">
        <v>0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6">
        <f t="shared" si="3"/>
        <v>2</v>
      </c>
    </row>
    <row r="108" spans="1:14">
      <c r="A108" s="13" t="s">
        <v>120</v>
      </c>
      <c r="B108" s="15">
        <v>28</v>
      </c>
      <c r="C108" s="14">
        <v>17</v>
      </c>
      <c r="D108" s="15">
        <v>1</v>
      </c>
      <c r="E108" s="15">
        <v>0</v>
      </c>
      <c r="F108" s="15">
        <v>0</v>
      </c>
      <c r="G108" s="15">
        <v>0</v>
      </c>
      <c r="H108" s="15">
        <v>0</v>
      </c>
      <c r="I108" s="15">
        <v>0</v>
      </c>
      <c r="J108" s="15">
        <v>0</v>
      </c>
      <c r="K108" s="15">
        <v>0</v>
      </c>
      <c r="L108" s="15">
        <v>0</v>
      </c>
      <c r="M108" s="15">
        <v>0</v>
      </c>
      <c r="N108" s="16">
        <f t="shared" si="3"/>
        <v>46</v>
      </c>
    </row>
    <row r="109" spans="1:14">
      <c r="A109" s="13" t="s">
        <v>121</v>
      </c>
      <c r="B109" s="15">
        <v>465</v>
      </c>
      <c r="C109" s="14">
        <v>162</v>
      </c>
      <c r="D109" s="15">
        <v>25</v>
      </c>
      <c r="E109" s="15">
        <v>0</v>
      </c>
      <c r="F109" s="15">
        <v>0</v>
      </c>
      <c r="G109" s="15">
        <v>18</v>
      </c>
      <c r="H109" s="15">
        <v>0</v>
      </c>
      <c r="I109" s="15">
        <v>0</v>
      </c>
      <c r="J109" s="15">
        <v>0</v>
      </c>
      <c r="K109" s="15">
        <v>0</v>
      </c>
      <c r="L109" s="15">
        <v>0</v>
      </c>
      <c r="M109" s="15">
        <v>1</v>
      </c>
      <c r="N109" s="16">
        <f t="shared" si="3"/>
        <v>671</v>
      </c>
    </row>
    <row r="110" spans="1:14">
      <c r="A110" s="13" t="s">
        <v>125</v>
      </c>
      <c r="B110" s="15">
        <v>11</v>
      </c>
      <c r="C110" s="14">
        <v>3</v>
      </c>
      <c r="D110" s="15">
        <v>3</v>
      </c>
      <c r="E110" s="15">
        <v>0</v>
      </c>
      <c r="F110" s="15">
        <v>0</v>
      </c>
      <c r="G110" s="15">
        <v>1</v>
      </c>
      <c r="H110" s="15">
        <v>0</v>
      </c>
      <c r="I110" s="15">
        <v>0</v>
      </c>
      <c r="J110" s="15">
        <v>0</v>
      </c>
      <c r="K110" s="15">
        <v>1</v>
      </c>
      <c r="L110" s="15">
        <v>0</v>
      </c>
      <c r="M110" s="15">
        <v>0</v>
      </c>
      <c r="N110" s="16">
        <f t="shared" si="3"/>
        <v>19</v>
      </c>
    </row>
    <row r="111" spans="1:14">
      <c r="A111" s="13" t="s">
        <v>122</v>
      </c>
      <c r="B111" s="15">
        <v>3229</v>
      </c>
      <c r="C111" s="14">
        <v>318</v>
      </c>
      <c r="D111" s="15">
        <v>68</v>
      </c>
      <c r="E111" s="15">
        <v>0</v>
      </c>
      <c r="F111" s="15">
        <v>0</v>
      </c>
      <c r="G111" s="15">
        <v>41</v>
      </c>
      <c r="H111" s="15">
        <v>4</v>
      </c>
      <c r="I111" s="15">
        <v>0</v>
      </c>
      <c r="J111" s="15">
        <v>0</v>
      </c>
      <c r="K111" s="15">
        <v>0</v>
      </c>
      <c r="L111" s="15">
        <v>0</v>
      </c>
      <c r="M111" s="15">
        <v>5</v>
      </c>
      <c r="N111" s="16">
        <f t="shared" si="3"/>
        <v>3665</v>
      </c>
    </row>
    <row r="112" spans="1:14">
      <c r="A112" s="13" t="s">
        <v>199</v>
      </c>
      <c r="B112" s="15">
        <v>0</v>
      </c>
      <c r="C112" s="14">
        <v>0</v>
      </c>
      <c r="D112" s="15">
        <v>0</v>
      </c>
      <c r="E112" s="15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6">
        <f t="shared" si="3"/>
        <v>0</v>
      </c>
    </row>
    <row r="113" spans="1:14">
      <c r="A113" s="13" t="s">
        <v>123</v>
      </c>
      <c r="B113" s="15">
        <v>272</v>
      </c>
      <c r="C113" s="14">
        <v>208</v>
      </c>
      <c r="D113" s="15">
        <v>121</v>
      </c>
      <c r="E113" s="15">
        <v>0</v>
      </c>
      <c r="F113" s="15">
        <v>0</v>
      </c>
      <c r="G113" s="15">
        <v>2</v>
      </c>
      <c r="H113" s="15">
        <v>1</v>
      </c>
      <c r="I113" s="15">
        <v>0</v>
      </c>
      <c r="J113" s="15">
        <v>1</v>
      </c>
      <c r="K113" s="15">
        <v>0</v>
      </c>
      <c r="L113" s="15">
        <v>0</v>
      </c>
      <c r="M113" s="15">
        <v>22</v>
      </c>
      <c r="N113" s="16">
        <f t="shared" si="3"/>
        <v>627</v>
      </c>
    </row>
    <row r="114" spans="1:14">
      <c r="A114" s="13" t="s">
        <v>124</v>
      </c>
      <c r="B114" s="15">
        <v>14</v>
      </c>
      <c r="C114" s="14">
        <v>2</v>
      </c>
      <c r="D114" s="15">
        <v>0</v>
      </c>
      <c r="E114" s="15">
        <v>0</v>
      </c>
      <c r="F114" s="15">
        <v>0</v>
      </c>
      <c r="G114" s="15">
        <v>0</v>
      </c>
      <c r="H114" s="15">
        <v>0</v>
      </c>
      <c r="I114" s="15">
        <v>0</v>
      </c>
      <c r="J114" s="15">
        <v>0</v>
      </c>
      <c r="K114" s="15">
        <v>0</v>
      </c>
      <c r="L114" s="15">
        <v>0</v>
      </c>
      <c r="M114" s="15">
        <v>0</v>
      </c>
      <c r="N114" s="16">
        <f t="shared" si="3"/>
        <v>16</v>
      </c>
    </row>
    <row r="115" spans="1:14">
      <c r="A115" s="13" t="s">
        <v>126</v>
      </c>
      <c r="B115" s="15">
        <v>8</v>
      </c>
      <c r="C115" s="14">
        <v>3</v>
      </c>
      <c r="D115" s="15">
        <v>0</v>
      </c>
      <c r="E115" s="15">
        <v>0</v>
      </c>
      <c r="F115" s="15">
        <v>0</v>
      </c>
      <c r="G115" s="15">
        <v>0</v>
      </c>
      <c r="H115" s="15">
        <v>0</v>
      </c>
      <c r="I115" s="15">
        <v>0</v>
      </c>
      <c r="J115" s="15">
        <v>0</v>
      </c>
      <c r="K115" s="15">
        <v>0</v>
      </c>
      <c r="L115" s="15">
        <v>0</v>
      </c>
      <c r="M115" s="15">
        <v>0</v>
      </c>
      <c r="N115" s="16">
        <f t="shared" si="3"/>
        <v>11</v>
      </c>
    </row>
    <row r="116" spans="1:14">
      <c r="A116" s="13" t="s">
        <v>127</v>
      </c>
      <c r="B116" s="15">
        <v>2007</v>
      </c>
      <c r="C116" s="14">
        <v>68</v>
      </c>
      <c r="D116" s="15">
        <v>244</v>
      </c>
      <c r="E116" s="15">
        <v>0</v>
      </c>
      <c r="F116" s="15">
        <v>0</v>
      </c>
      <c r="G116" s="15">
        <v>1</v>
      </c>
      <c r="H116" s="15">
        <v>0</v>
      </c>
      <c r="I116" s="15">
        <v>0</v>
      </c>
      <c r="J116" s="15">
        <v>3</v>
      </c>
      <c r="K116" s="15">
        <v>4</v>
      </c>
      <c r="L116" s="15">
        <v>1</v>
      </c>
      <c r="M116" s="15">
        <v>1</v>
      </c>
      <c r="N116" s="16">
        <f t="shared" si="3"/>
        <v>2329</v>
      </c>
    </row>
    <row r="117" spans="1:14">
      <c r="A117" s="13" t="s">
        <v>128</v>
      </c>
      <c r="B117" s="15">
        <v>0</v>
      </c>
      <c r="C117" s="14">
        <v>65</v>
      </c>
      <c r="D117" s="15">
        <v>0</v>
      </c>
      <c r="E117" s="15">
        <v>1946</v>
      </c>
      <c r="F117" s="15">
        <v>410</v>
      </c>
      <c r="G117" s="15">
        <v>0</v>
      </c>
      <c r="H117" s="15">
        <v>0</v>
      </c>
      <c r="I117" s="15">
        <v>0</v>
      </c>
      <c r="J117" s="15">
        <v>0</v>
      </c>
      <c r="K117" s="15">
        <v>0</v>
      </c>
      <c r="L117" s="15">
        <v>0</v>
      </c>
      <c r="M117" s="15">
        <v>0</v>
      </c>
      <c r="N117" s="16">
        <f t="shared" si="3"/>
        <v>2421</v>
      </c>
    </row>
    <row r="118" spans="1:14">
      <c r="A118" s="13" t="s">
        <v>129</v>
      </c>
      <c r="B118" s="15">
        <v>0</v>
      </c>
      <c r="C118" s="14">
        <v>355</v>
      </c>
      <c r="D118" s="15">
        <v>0</v>
      </c>
      <c r="E118" s="15">
        <v>18535</v>
      </c>
      <c r="F118" s="15">
        <v>1605</v>
      </c>
      <c r="G118" s="15">
        <v>0</v>
      </c>
      <c r="H118" s="15">
        <v>0</v>
      </c>
      <c r="I118" s="15">
        <v>0</v>
      </c>
      <c r="J118" s="15">
        <v>0</v>
      </c>
      <c r="K118" s="15">
        <v>0</v>
      </c>
      <c r="L118" s="15">
        <v>0</v>
      </c>
      <c r="M118" s="15">
        <v>0</v>
      </c>
      <c r="N118" s="16">
        <f t="shared" si="3"/>
        <v>20495</v>
      </c>
    </row>
    <row r="119" spans="1:14">
      <c r="A119" s="13" t="s">
        <v>198</v>
      </c>
      <c r="B119" s="15">
        <v>0</v>
      </c>
      <c r="C119" s="14">
        <v>19</v>
      </c>
      <c r="D119" s="15">
        <v>0</v>
      </c>
      <c r="E119" s="15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9</v>
      </c>
      <c r="M119" s="15">
        <v>7</v>
      </c>
      <c r="N119" s="16">
        <f t="shared" si="3"/>
        <v>35</v>
      </c>
    </row>
    <row r="120" spans="1:14">
      <c r="A120" s="13" t="s">
        <v>130</v>
      </c>
      <c r="B120" s="15">
        <v>3</v>
      </c>
      <c r="C120" s="14">
        <v>0</v>
      </c>
      <c r="D120" s="15">
        <v>0</v>
      </c>
      <c r="E120" s="15">
        <v>0</v>
      </c>
      <c r="F120" s="15">
        <v>0</v>
      </c>
      <c r="G120" s="15">
        <v>0</v>
      </c>
      <c r="H120" s="15">
        <v>0</v>
      </c>
      <c r="I120" s="15">
        <v>0</v>
      </c>
      <c r="J120" s="15">
        <v>0</v>
      </c>
      <c r="K120" s="15">
        <v>0</v>
      </c>
      <c r="L120" s="15">
        <v>0</v>
      </c>
      <c r="M120" s="15">
        <v>0</v>
      </c>
      <c r="N120" s="16">
        <f t="shared" si="3"/>
        <v>3</v>
      </c>
    </row>
    <row r="121" spans="1:14">
      <c r="A121" s="13" t="s">
        <v>131</v>
      </c>
      <c r="B121" s="15">
        <v>504</v>
      </c>
      <c r="C121" s="14">
        <v>316</v>
      </c>
      <c r="D121" s="15">
        <v>23</v>
      </c>
      <c r="E121" s="15">
        <v>0</v>
      </c>
      <c r="F121" s="15">
        <v>0</v>
      </c>
      <c r="G121" s="15">
        <v>6</v>
      </c>
      <c r="H121" s="15">
        <v>1</v>
      </c>
      <c r="I121" s="15">
        <v>0</v>
      </c>
      <c r="J121" s="15">
        <v>5</v>
      </c>
      <c r="K121" s="15">
        <v>1</v>
      </c>
      <c r="L121" s="15">
        <v>1</v>
      </c>
      <c r="M121" s="15">
        <v>17</v>
      </c>
      <c r="N121" s="16">
        <f t="shared" si="3"/>
        <v>874</v>
      </c>
    </row>
    <row r="122" spans="1:14">
      <c r="A122" s="13" t="s">
        <v>132</v>
      </c>
      <c r="B122" s="15">
        <v>14</v>
      </c>
      <c r="C122" s="14">
        <v>5</v>
      </c>
      <c r="D122" s="15">
        <v>0</v>
      </c>
      <c r="E122" s="15">
        <v>0</v>
      </c>
      <c r="F122" s="15">
        <v>0</v>
      </c>
      <c r="G122" s="15">
        <v>1</v>
      </c>
      <c r="H122" s="15">
        <v>0</v>
      </c>
      <c r="I122" s="15">
        <v>0</v>
      </c>
      <c r="J122" s="15">
        <v>0</v>
      </c>
      <c r="K122" s="15">
        <v>0</v>
      </c>
      <c r="L122" s="15">
        <v>0</v>
      </c>
      <c r="M122" s="15">
        <v>0</v>
      </c>
      <c r="N122" s="16">
        <f t="shared" si="3"/>
        <v>20</v>
      </c>
    </row>
    <row r="123" spans="1:14">
      <c r="A123" s="13" t="s">
        <v>133</v>
      </c>
      <c r="B123" s="15">
        <v>0</v>
      </c>
      <c r="C123" s="14">
        <v>13</v>
      </c>
      <c r="D123" s="15">
        <v>0</v>
      </c>
      <c r="E123" s="15">
        <v>1081</v>
      </c>
      <c r="F123" s="15">
        <v>65</v>
      </c>
      <c r="G123" s="15">
        <v>0</v>
      </c>
      <c r="H123" s="15">
        <v>0</v>
      </c>
      <c r="I123" s="15">
        <v>0</v>
      </c>
      <c r="J123" s="15">
        <v>0</v>
      </c>
      <c r="K123" s="15">
        <v>0</v>
      </c>
      <c r="L123" s="15">
        <v>0</v>
      </c>
      <c r="M123" s="15">
        <v>0</v>
      </c>
      <c r="N123" s="16">
        <f t="shared" si="3"/>
        <v>1159</v>
      </c>
    </row>
    <row r="124" spans="1:14">
      <c r="A124" s="13" t="s">
        <v>134</v>
      </c>
      <c r="B124" s="15">
        <v>35</v>
      </c>
      <c r="C124" s="14">
        <v>21</v>
      </c>
      <c r="D124" s="15">
        <v>0</v>
      </c>
      <c r="E124" s="15">
        <v>0</v>
      </c>
      <c r="F124" s="15">
        <v>0</v>
      </c>
      <c r="G124" s="15">
        <v>2</v>
      </c>
      <c r="H124" s="15">
        <v>0</v>
      </c>
      <c r="I124" s="15">
        <v>0</v>
      </c>
      <c r="J124" s="15">
        <v>0</v>
      </c>
      <c r="K124" s="15">
        <v>0</v>
      </c>
      <c r="L124" s="15">
        <v>0</v>
      </c>
      <c r="M124" s="15">
        <v>0</v>
      </c>
      <c r="N124" s="16">
        <f t="shared" si="3"/>
        <v>58</v>
      </c>
    </row>
    <row r="125" spans="1:14">
      <c r="A125" s="13" t="s">
        <v>135</v>
      </c>
      <c r="B125" s="15">
        <v>20</v>
      </c>
      <c r="C125" s="14">
        <v>0</v>
      </c>
      <c r="D125" s="15">
        <v>0</v>
      </c>
      <c r="E125" s="15">
        <v>0</v>
      </c>
      <c r="F125" s="15">
        <v>0</v>
      </c>
      <c r="G125" s="15">
        <v>0</v>
      </c>
      <c r="H125" s="15">
        <v>0</v>
      </c>
      <c r="I125" s="15">
        <v>0</v>
      </c>
      <c r="J125" s="15">
        <v>0</v>
      </c>
      <c r="K125" s="15">
        <v>0</v>
      </c>
      <c r="L125" s="15">
        <v>0</v>
      </c>
      <c r="M125" s="15">
        <v>0</v>
      </c>
      <c r="N125" s="16">
        <f t="shared" si="3"/>
        <v>20</v>
      </c>
    </row>
    <row r="126" spans="1:14">
      <c r="A126" s="13" t="s">
        <v>136</v>
      </c>
      <c r="B126" s="15">
        <v>717</v>
      </c>
      <c r="C126" s="14">
        <v>199</v>
      </c>
      <c r="D126" s="15">
        <v>45</v>
      </c>
      <c r="E126" s="15">
        <v>0</v>
      </c>
      <c r="F126" s="15">
        <v>0</v>
      </c>
      <c r="G126" s="15">
        <v>18</v>
      </c>
      <c r="H126" s="15">
        <v>0</v>
      </c>
      <c r="I126" s="15">
        <v>0</v>
      </c>
      <c r="J126" s="15">
        <v>26</v>
      </c>
      <c r="K126" s="15">
        <v>1</v>
      </c>
      <c r="L126" s="15">
        <v>4</v>
      </c>
      <c r="M126" s="15">
        <v>8</v>
      </c>
      <c r="N126" s="16">
        <f t="shared" si="3"/>
        <v>1018</v>
      </c>
    </row>
    <row r="127" spans="1:14">
      <c r="A127" s="13" t="s">
        <v>137</v>
      </c>
      <c r="B127" s="15">
        <v>82</v>
      </c>
      <c r="C127" s="14">
        <v>33</v>
      </c>
      <c r="D127" s="15">
        <v>3</v>
      </c>
      <c r="E127" s="15">
        <v>0</v>
      </c>
      <c r="F127" s="15">
        <v>0</v>
      </c>
      <c r="G127" s="15">
        <v>0</v>
      </c>
      <c r="H127" s="15">
        <v>0</v>
      </c>
      <c r="I127" s="15">
        <v>0</v>
      </c>
      <c r="J127" s="15">
        <v>0</v>
      </c>
      <c r="K127" s="15">
        <v>3</v>
      </c>
      <c r="L127" s="15">
        <v>0</v>
      </c>
      <c r="M127" s="15">
        <v>0</v>
      </c>
      <c r="N127" s="16">
        <f t="shared" si="3"/>
        <v>121</v>
      </c>
    </row>
    <row r="128" spans="1:14">
      <c r="A128" s="13" t="s">
        <v>138</v>
      </c>
      <c r="B128" s="15">
        <v>20</v>
      </c>
      <c r="C128" s="14">
        <v>3</v>
      </c>
      <c r="D128" s="15">
        <v>1</v>
      </c>
      <c r="E128" s="15">
        <v>0</v>
      </c>
      <c r="F128" s="15">
        <v>0</v>
      </c>
      <c r="G128" s="15">
        <v>1</v>
      </c>
      <c r="H128" s="15">
        <v>1</v>
      </c>
      <c r="I128" s="15">
        <v>0</v>
      </c>
      <c r="J128" s="15">
        <v>0</v>
      </c>
      <c r="K128" s="15">
        <v>0</v>
      </c>
      <c r="L128" s="15">
        <v>0</v>
      </c>
      <c r="M128" s="15">
        <v>0</v>
      </c>
      <c r="N128" s="16">
        <f t="shared" si="3"/>
        <v>26</v>
      </c>
    </row>
    <row r="129" spans="1:14">
      <c r="A129" s="13" t="s">
        <v>232</v>
      </c>
      <c r="B129" s="15">
        <v>9</v>
      </c>
      <c r="C129" s="14">
        <v>0</v>
      </c>
      <c r="D129" s="15">
        <v>0</v>
      </c>
      <c r="E129" s="15">
        <v>0</v>
      </c>
      <c r="F129" s="15">
        <v>0</v>
      </c>
      <c r="G129" s="15">
        <v>0</v>
      </c>
      <c r="H129" s="15">
        <v>0</v>
      </c>
      <c r="I129" s="15">
        <v>0</v>
      </c>
      <c r="J129" s="15">
        <v>0</v>
      </c>
      <c r="K129" s="15">
        <v>0</v>
      </c>
      <c r="L129" s="15">
        <v>0</v>
      </c>
      <c r="M129" s="15">
        <v>0</v>
      </c>
      <c r="N129" s="16">
        <f t="shared" si="3"/>
        <v>9</v>
      </c>
    </row>
    <row r="130" spans="1:14">
      <c r="A130" s="13" t="s">
        <v>140</v>
      </c>
      <c r="B130" s="15">
        <v>12</v>
      </c>
      <c r="C130" s="14">
        <v>3</v>
      </c>
      <c r="D130" s="15">
        <v>1</v>
      </c>
      <c r="E130" s="15">
        <v>0</v>
      </c>
      <c r="F130" s="15">
        <v>0</v>
      </c>
      <c r="G130" s="15">
        <v>0</v>
      </c>
      <c r="H130" s="15">
        <v>0</v>
      </c>
      <c r="I130" s="15">
        <v>0</v>
      </c>
      <c r="J130" s="15">
        <v>0</v>
      </c>
      <c r="K130" s="15">
        <v>0</v>
      </c>
      <c r="L130" s="15">
        <v>0</v>
      </c>
      <c r="M130" s="15">
        <v>0</v>
      </c>
      <c r="N130" s="16">
        <f t="shared" si="3"/>
        <v>16</v>
      </c>
    </row>
    <row r="131" spans="1:14">
      <c r="A131" s="13" t="s">
        <v>141</v>
      </c>
      <c r="B131" s="15">
        <v>107</v>
      </c>
      <c r="C131" s="14">
        <v>54</v>
      </c>
      <c r="D131" s="15">
        <v>6</v>
      </c>
      <c r="E131" s="15">
        <v>0</v>
      </c>
      <c r="F131" s="15">
        <v>0</v>
      </c>
      <c r="G131" s="15">
        <v>3</v>
      </c>
      <c r="H131" s="15">
        <v>0</v>
      </c>
      <c r="I131" s="15">
        <v>0</v>
      </c>
      <c r="J131" s="15">
        <v>0</v>
      </c>
      <c r="K131" s="15">
        <v>0</v>
      </c>
      <c r="L131" s="15">
        <v>1</v>
      </c>
      <c r="M131" s="15">
        <v>0</v>
      </c>
      <c r="N131" s="16">
        <f t="shared" si="3"/>
        <v>171</v>
      </c>
    </row>
    <row r="132" spans="1:14">
      <c r="A132" s="13" t="s">
        <v>142</v>
      </c>
      <c r="B132" s="15">
        <v>0</v>
      </c>
      <c r="C132" s="14">
        <v>3</v>
      </c>
      <c r="D132" s="15">
        <v>0</v>
      </c>
      <c r="E132" s="15">
        <v>2047</v>
      </c>
      <c r="F132" s="15">
        <v>132</v>
      </c>
      <c r="G132" s="15">
        <v>0</v>
      </c>
      <c r="H132" s="15">
        <v>0</v>
      </c>
      <c r="I132" s="15">
        <v>0</v>
      </c>
      <c r="J132" s="15">
        <v>0</v>
      </c>
      <c r="K132" s="15">
        <v>0</v>
      </c>
      <c r="L132" s="15">
        <v>0</v>
      </c>
      <c r="M132" s="15">
        <v>0</v>
      </c>
      <c r="N132" s="16">
        <f t="shared" si="3"/>
        <v>2182</v>
      </c>
    </row>
    <row r="133" spans="1:14">
      <c r="A133" s="13" t="s">
        <v>143</v>
      </c>
      <c r="B133" s="15">
        <v>211</v>
      </c>
      <c r="C133" s="14">
        <v>76</v>
      </c>
      <c r="D133" s="15">
        <v>8</v>
      </c>
      <c r="E133" s="15">
        <v>0</v>
      </c>
      <c r="F133" s="15">
        <v>0</v>
      </c>
      <c r="G133" s="15">
        <v>13</v>
      </c>
      <c r="H133" s="15">
        <v>1</v>
      </c>
      <c r="I133" s="15">
        <v>0</v>
      </c>
      <c r="J133" s="15">
        <v>0</v>
      </c>
      <c r="K133" s="15">
        <v>0</v>
      </c>
      <c r="L133" s="15">
        <v>0</v>
      </c>
      <c r="M133" s="15">
        <v>0</v>
      </c>
      <c r="N133" s="16">
        <f t="shared" ref="N133:N164" si="4">SUM(B133:M133)</f>
        <v>309</v>
      </c>
    </row>
    <row r="134" spans="1:14">
      <c r="A134" s="13" t="s">
        <v>144</v>
      </c>
      <c r="B134" s="15">
        <v>1</v>
      </c>
      <c r="C134" s="14">
        <v>1</v>
      </c>
      <c r="D134" s="15">
        <v>0</v>
      </c>
      <c r="E134" s="15">
        <v>0</v>
      </c>
      <c r="F134" s="15">
        <v>0</v>
      </c>
      <c r="G134" s="15">
        <v>0</v>
      </c>
      <c r="H134" s="15">
        <v>0</v>
      </c>
      <c r="I134" s="15">
        <v>0</v>
      </c>
      <c r="J134" s="15">
        <v>3</v>
      </c>
      <c r="K134" s="15">
        <v>0</v>
      </c>
      <c r="L134" s="15">
        <v>0</v>
      </c>
      <c r="M134" s="15">
        <v>0</v>
      </c>
      <c r="N134" s="16">
        <f t="shared" si="4"/>
        <v>5</v>
      </c>
    </row>
    <row r="135" spans="1:14">
      <c r="A135" s="13" t="s">
        <v>145</v>
      </c>
      <c r="B135" s="15">
        <v>4</v>
      </c>
      <c r="C135" s="14">
        <v>0</v>
      </c>
      <c r="D135" s="15">
        <v>0</v>
      </c>
      <c r="E135" s="15">
        <v>0</v>
      </c>
      <c r="F135" s="15">
        <v>0</v>
      </c>
      <c r="G135" s="15">
        <v>0</v>
      </c>
      <c r="H135" s="15">
        <v>0</v>
      </c>
      <c r="I135" s="15">
        <v>0</v>
      </c>
      <c r="J135" s="15">
        <v>0</v>
      </c>
      <c r="K135" s="15">
        <v>0</v>
      </c>
      <c r="L135" s="15">
        <v>0</v>
      </c>
      <c r="M135" s="15">
        <v>0</v>
      </c>
      <c r="N135" s="16">
        <f t="shared" si="4"/>
        <v>4</v>
      </c>
    </row>
    <row r="136" spans="1:14">
      <c r="A136" s="13" t="s">
        <v>146</v>
      </c>
      <c r="B136" s="15">
        <v>5639</v>
      </c>
      <c r="C136" s="14">
        <v>4467</v>
      </c>
      <c r="D136" s="15">
        <v>734</v>
      </c>
      <c r="E136" s="15">
        <v>0</v>
      </c>
      <c r="F136" s="15">
        <v>0</v>
      </c>
      <c r="G136" s="15">
        <v>110</v>
      </c>
      <c r="H136" s="15">
        <v>18</v>
      </c>
      <c r="I136" s="15">
        <v>0</v>
      </c>
      <c r="J136" s="15">
        <v>275</v>
      </c>
      <c r="K136" s="15">
        <v>777</v>
      </c>
      <c r="L136" s="15">
        <v>4</v>
      </c>
      <c r="M136" s="15">
        <v>663</v>
      </c>
      <c r="N136" s="16">
        <f t="shared" si="4"/>
        <v>12687</v>
      </c>
    </row>
    <row r="137" spans="1:14">
      <c r="A137" s="13" t="s">
        <v>147</v>
      </c>
      <c r="B137" s="15">
        <v>1</v>
      </c>
      <c r="C137" s="14">
        <v>48</v>
      </c>
      <c r="D137" s="15">
        <v>0</v>
      </c>
      <c r="E137" s="15">
        <v>4320</v>
      </c>
      <c r="F137" s="15">
        <v>287</v>
      </c>
      <c r="G137" s="15">
        <v>0</v>
      </c>
      <c r="H137" s="15">
        <v>0</v>
      </c>
      <c r="I137" s="15">
        <v>0</v>
      </c>
      <c r="J137" s="15">
        <v>0</v>
      </c>
      <c r="K137" s="15">
        <v>0</v>
      </c>
      <c r="L137" s="15">
        <v>0</v>
      </c>
      <c r="M137" s="15">
        <v>0</v>
      </c>
      <c r="N137" s="16">
        <f t="shared" si="4"/>
        <v>4656</v>
      </c>
    </row>
    <row r="138" spans="1:14">
      <c r="A138" s="13" t="s">
        <v>148</v>
      </c>
      <c r="B138" s="15">
        <v>111</v>
      </c>
      <c r="C138" s="14">
        <v>1</v>
      </c>
      <c r="D138" s="15">
        <v>2</v>
      </c>
      <c r="E138" s="15">
        <v>0</v>
      </c>
      <c r="F138" s="15">
        <v>0</v>
      </c>
      <c r="G138" s="15">
        <v>0</v>
      </c>
      <c r="H138" s="15">
        <v>0</v>
      </c>
      <c r="I138" s="15">
        <v>0</v>
      </c>
      <c r="J138" s="15">
        <v>4</v>
      </c>
      <c r="K138" s="15">
        <v>0</v>
      </c>
      <c r="L138" s="15">
        <v>0</v>
      </c>
      <c r="M138" s="15">
        <v>2</v>
      </c>
      <c r="N138" s="16">
        <f t="shared" si="4"/>
        <v>120</v>
      </c>
    </row>
    <row r="139" spans="1:14">
      <c r="A139" s="13" t="s">
        <v>149</v>
      </c>
      <c r="B139" s="15">
        <v>7</v>
      </c>
      <c r="C139" s="14">
        <v>0</v>
      </c>
      <c r="D139" s="15">
        <v>0</v>
      </c>
      <c r="E139" s="15">
        <v>0</v>
      </c>
      <c r="F139" s="15">
        <v>0</v>
      </c>
      <c r="G139" s="15">
        <v>0</v>
      </c>
      <c r="H139" s="15">
        <v>0</v>
      </c>
      <c r="I139" s="15">
        <v>0</v>
      </c>
      <c r="J139" s="15">
        <v>0</v>
      </c>
      <c r="K139" s="15">
        <v>0</v>
      </c>
      <c r="L139" s="15">
        <v>0</v>
      </c>
      <c r="M139" s="15">
        <v>0</v>
      </c>
      <c r="N139" s="16">
        <f t="shared" si="4"/>
        <v>7</v>
      </c>
    </row>
    <row r="140" spans="1:14">
      <c r="A140" s="13" t="s">
        <v>150</v>
      </c>
      <c r="B140" s="15">
        <v>1</v>
      </c>
      <c r="C140" s="14">
        <v>0</v>
      </c>
      <c r="D140" s="15">
        <v>0</v>
      </c>
      <c r="E140" s="15">
        <v>0</v>
      </c>
      <c r="F140" s="15">
        <v>0</v>
      </c>
      <c r="G140" s="15">
        <v>0</v>
      </c>
      <c r="H140" s="15">
        <v>0</v>
      </c>
      <c r="I140" s="15">
        <v>0</v>
      </c>
      <c r="J140" s="15">
        <v>0</v>
      </c>
      <c r="K140" s="15">
        <v>0</v>
      </c>
      <c r="L140" s="15">
        <v>0</v>
      </c>
      <c r="M140" s="15">
        <v>0</v>
      </c>
      <c r="N140" s="16">
        <f t="shared" si="4"/>
        <v>1</v>
      </c>
    </row>
    <row r="141" spans="1:14">
      <c r="A141" s="13" t="s">
        <v>151</v>
      </c>
      <c r="B141" s="15">
        <v>1</v>
      </c>
      <c r="C141" s="14">
        <v>0</v>
      </c>
      <c r="D141" s="15">
        <v>0</v>
      </c>
      <c r="E141" s="15">
        <v>0</v>
      </c>
      <c r="F141" s="15">
        <v>0</v>
      </c>
      <c r="G141" s="15">
        <v>0</v>
      </c>
      <c r="H141" s="15">
        <v>0</v>
      </c>
      <c r="I141" s="15">
        <v>0</v>
      </c>
      <c r="J141" s="15">
        <v>0</v>
      </c>
      <c r="K141" s="15">
        <v>0</v>
      </c>
      <c r="L141" s="15">
        <v>0</v>
      </c>
      <c r="M141" s="15">
        <v>0</v>
      </c>
      <c r="N141" s="16">
        <f t="shared" si="4"/>
        <v>1</v>
      </c>
    </row>
    <row r="142" spans="1:14">
      <c r="A142" s="13" t="s">
        <v>152</v>
      </c>
      <c r="B142" s="15">
        <v>25</v>
      </c>
      <c r="C142" s="14">
        <v>6</v>
      </c>
      <c r="D142" s="15">
        <v>0</v>
      </c>
      <c r="E142" s="15">
        <v>0</v>
      </c>
      <c r="F142" s="15">
        <v>0</v>
      </c>
      <c r="G142" s="15">
        <v>0</v>
      </c>
      <c r="H142" s="15">
        <v>0</v>
      </c>
      <c r="I142" s="15">
        <v>0</v>
      </c>
      <c r="J142" s="15">
        <v>0</v>
      </c>
      <c r="K142" s="15">
        <v>0</v>
      </c>
      <c r="L142" s="15">
        <v>0</v>
      </c>
      <c r="M142" s="15">
        <v>0</v>
      </c>
      <c r="N142" s="16">
        <f t="shared" si="4"/>
        <v>31</v>
      </c>
    </row>
    <row r="143" spans="1:14">
      <c r="A143" s="13" t="s">
        <v>153</v>
      </c>
      <c r="B143" s="15">
        <v>2</v>
      </c>
      <c r="C143" s="14">
        <v>0</v>
      </c>
      <c r="D143" s="15">
        <v>0</v>
      </c>
      <c r="E143" s="15">
        <v>0</v>
      </c>
      <c r="F143" s="15">
        <v>0</v>
      </c>
      <c r="G143" s="15">
        <v>0</v>
      </c>
      <c r="H143" s="15">
        <v>0</v>
      </c>
      <c r="I143" s="15">
        <v>0</v>
      </c>
      <c r="J143" s="15">
        <v>0</v>
      </c>
      <c r="K143" s="15">
        <v>0</v>
      </c>
      <c r="L143" s="15">
        <v>0</v>
      </c>
      <c r="M143" s="15">
        <v>0</v>
      </c>
      <c r="N143" s="16">
        <f t="shared" si="4"/>
        <v>2</v>
      </c>
    </row>
    <row r="144" spans="1:14">
      <c r="A144" s="13" t="s">
        <v>154</v>
      </c>
      <c r="B144" s="15">
        <v>41</v>
      </c>
      <c r="C144" s="14">
        <v>19</v>
      </c>
      <c r="D144" s="15">
        <v>4</v>
      </c>
      <c r="E144" s="15">
        <v>0</v>
      </c>
      <c r="F144" s="15">
        <v>0</v>
      </c>
      <c r="G144" s="15">
        <v>0</v>
      </c>
      <c r="H144" s="15">
        <v>0</v>
      </c>
      <c r="I144" s="15">
        <v>0</v>
      </c>
      <c r="J144" s="15">
        <v>0</v>
      </c>
      <c r="K144" s="15">
        <v>1</v>
      </c>
      <c r="L144" s="15">
        <v>0</v>
      </c>
      <c r="M144" s="15">
        <v>1</v>
      </c>
      <c r="N144" s="16">
        <f t="shared" si="4"/>
        <v>66</v>
      </c>
    </row>
    <row r="145" spans="1:14">
      <c r="A145" s="13" t="s">
        <v>155</v>
      </c>
      <c r="B145" s="15">
        <v>378</v>
      </c>
      <c r="C145" s="14">
        <v>199</v>
      </c>
      <c r="D145" s="15">
        <v>29</v>
      </c>
      <c r="E145" s="15">
        <v>0</v>
      </c>
      <c r="F145" s="15">
        <v>0</v>
      </c>
      <c r="G145" s="15">
        <v>22</v>
      </c>
      <c r="H145" s="15">
        <v>1</v>
      </c>
      <c r="I145" s="15">
        <v>0</v>
      </c>
      <c r="J145" s="15">
        <v>0</v>
      </c>
      <c r="K145" s="15">
        <v>0</v>
      </c>
      <c r="L145" s="15">
        <v>0</v>
      </c>
      <c r="M145" s="15">
        <v>0</v>
      </c>
      <c r="N145" s="16">
        <f t="shared" si="4"/>
        <v>629</v>
      </c>
    </row>
    <row r="146" spans="1:14">
      <c r="A146" s="13" t="s">
        <v>156</v>
      </c>
      <c r="B146" s="15">
        <v>2</v>
      </c>
      <c r="C146" s="14">
        <v>1</v>
      </c>
      <c r="D146" s="15">
        <v>0</v>
      </c>
      <c r="E146" s="15">
        <v>0</v>
      </c>
      <c r="F146" s="15">
        <v>0</v>
      </c>
      <c r="G146" s="15">
        <v>0</v>
      </c>
      <c r="H146" s="15">
        <v>0</v>
      </c>
      <c r="I146" s="15">
        <v>0</v>
      </c>
      <c r="J146" s="15">
        <v>0</v>
      </c>
      <c r="K146" s="15">
        <v>0</v>
      </c>
      <c r="L146" s="15">
        <v>0</v>
      </c>
      <c r="M146" s="15">
        <v>0</v>
      </c>
      <c r="N146" s="16">
        <f t="shared" si="4"/>
        <v>3</v>
      </c>
    </row>
    <row r="147" spans="1:14">
      <c r="A147" s="13" t="s">
        <v>157</v>
      </c>
      <c r="B147" s="15">
        <v>3</v>
      </c>
      <c r="C147" s="14">
        <v>7</v>
      </c>
      <c r="D147" s="15">
        <v>0</v>
      </c>
      <c r="E147" s="15">
        <v>0</v>
      </c>
      <c r="F147" s="15">
        <v>0</v>
      </c>
      <c r="G147" s="15">
        <v>0</v>
      </c>
      <c r="H147" s="15">
        <v>0</v>
      </c>
      <c r="I147" s="15">
        <v>0</v>
      </c>
      <c r="J147" s="15">
        <v>1</v>
      </c>
      <c r="K147" s="15">
        <v>6</v>
      </c>
      <c r="L147" s="15">
        <v>2</v>
      </c>
      <c r="M147" s="15">
        <v>1</v>
      </c>
      <c r="N147" s="16">
        <f t="shared" si="4"/>
        <v>20</v>
      </c>
    </row>
    <row r="148" spans="1:14">
      <c r="A148" s="13" t="s">
        <v>158</v>
      </c>
      <c r="B148" s="15">
        <v>32</v>
      </c>
      <c r="C148" s="14">
        <v>11</v>
      </c>
      <c r="D148" s="15">
        <v>4</v>
      </c>
      <c r="E148" s="15">
        <v>0</v>
      </c>
      <c r="F148" s="15">
        <v>0</v>
      </c>
      <c r="G148" s="15">
        <v>3</v>
      </c>
      <c r="H148" s="15">
        <v>0</v>
      </c>
      <c r="I148" s="15">
        <v>0</v>
      </c>
      <c r="J148" s="15">
        <v>0</v>
      </c>
      <c r="K148" s="15">
        <v>0</v>
      </c>
      <c r="L148" s="15">
        <v>0</v>
      </c>
      <c r="M148" s="15">
        <v>0</v>
      </c>
      <c r="N148" s="16">
        <f t="shared" si="4"/>
        <v>50</v>
      </c>
    </row>
    <row r="149" spans="1:14">
      <c r="A149" s="13" t="s">
        <v>159</v>
      </c>
      <c r="B149" s="15">
        <v>0</v>
      </c>
      <c r="C149" s="14">
        <v>173</v>
      </c>
      <c r="D149" s="15">
        <v>0</v>
      </c>
      <c r="E149" s="15">
        <v>1796</v>
      </c>
      <c r="F149" s="15">
        <v>257</v>
      </c>
      <c r="G149" s="15">
        <v>0</v>
      </c>
      <c r="H149" s="15">
        <v>0</v>
      </c>
      <c r="I149" s="15">
        <v>0</v>
      </c>
      <c r="J149" s="15">
        <v>0</v>
      </c>
      <c r="K149" s="15">
        <v>0</v>
      </c>
      <c r="L149" s="15">
        <v>0</v>
      </c>
      <c r="M149" s="15">
        <v>0</v>
      </c>
      <c r="N149" s="16">
        <f t="shared" si="4"/>
        <v>2226</v>
      </c>
    </row>
    <row r="150" spans="1:14">
      <c r="A150" s="13" t="s">
        <v>160</v>
      </c>
      <c r="B150" s="15">
        <v>0</v>
      </c>
      <c r="C150" s="14">
        <v>8</v>
      </c>
      <c r="D150" s="15">
        <v>0</v>
      </c>
      <c r="E150" s="15">
        <v>284</v>
      </c>
      <c r="F150" s="15">
        <v>22</v>
      </c>
      <c r="G150" s="15">
        <v>0</v>
      </c>
      <c r="H150" s="15">
        <v>0</v>
      </c>
      <c r="I150" s="15">
        <v>0</v>
      </c>
      <c r="J150" s="15">
        <v>0</v>
      </c>
      <c r="K150" s="15">
        <v>0</v>
      </c>
      <c r="L150" s="15">
        <v>0</v>
      </c>
      <c r="M150" s="15">
        <v>0</v>
      </c>
      <c r="N150" s="16">
        <f t="shared" si="4"/>
        <v>314</v>
      </c>
    </row>
    <row r="151" spans="1:14">
      <c r="A151" s="13" t="s">
        <v>161</v>
      </c>
      <c r="B151" s="15">
        <v>4</v>
      </c>
      <c r="C151" s="14">
        <v>11</v>
      </c>
      <c r="D151" s="15">
        <v>0</v>
      </c>
      <c r="E151" s="15">
        <v>0</v>
      </c>
      <c r="F151" s="15">
        <v>0</v>
      </c>
      <c r="G151" s="15">
        <v>0</v>
      </c>
      <c r="H151" s="15">
        <v>0</v>
      </c>
      <c r="I151" s="15">
        <v>0</v>
      </c>
      <c r="J151" s="15">
        <v>9</v>
      </c>
      <c r="K151" s="15">
        <v>4</v>
      </c>
      <c r="L151" s="15">
        <v>0</v>
      </c>
      <c r="M151" s="15">
        <v>0</v>
      </c>
      <c r="N151" s="16">
        <f t="shared" si="4"/>
        <v>28</v>
      </c>
    </row>
    <row r="152" spans="1:14">
      <c r="A152" s="13" t="s">
        <v>162</v>
      </c>
      <c r="B152" s="15">
        <v>118</v>
      </c>
      <c r="C152" s="14">
        <v>40</v>
      </c>
      <c r="D152" s="15">
        <v>13</v>
      </c>
      <c r="E152" s="15">
        <v>0</v>
      </c>
      <c r="F152" s="15">
        <v>0</v>
      </c>
      <c r="G152" s="15">
        <v>2</v>
      </c>
      <c r="H152" s="15">
        <v>0</v>
      </c>
      <c r="I152" s="15">
        <v>0</v>
      </c>
      <c r="J152" s="15">
        <v>6</v>
      </c>
      <c r="K152" s="15">
        <v>5</v>
      </c>
      <c r="L152" s="15">
        <v>0</v>
      </c>
      <c r="M152" s="15">
        <v>1</v>
      </c>
      <c r="N152" s="16">
        <f t="shared" si="4"/>
        <v>185</v>
      </c>
    </row>
    <row r="153" spans="1:14">
      <c r="A153" s="13" t="s">
        <v>163</v>
      </c>
      <c r="B153" s="15">
        <v>1498</v>
      </c>
      <c r="C153" s="14">
        <v>844</v>
      </c>
      <c r="D153" s="15">
        <v>133</v>
      </c>
      <c r="E153" s="15">
        <v>0</v>
      </c>
      <c r="F153" s="15">
        <v>0</v>
      </c>
      <c r="G153" s="15">
        <v>60</v>
      </c>
      <c r="H153" s="15">
        <v>5</v>
      </c>
      <c r="I153" s="15">
        <v>0</v>
      </c>
      <c r="J153" s="15">
        <v>0</v>
      </c>
      <c r="K153" s="15">
        <v>0</v>
      </c>
      <c r="L153" s="15">
        <v>0</v>
      </c>
      <c r="M153" s="15">
        <v>1</v>
      </c>
      <c r="N153" s="16">
        <f t="shared" si="4"/>
        <v>2541</v>
      </c>
    </row>
    <row r="154" spans="1:14">
      <c r="A154" s="13" t="s">
        <v>164</v>
      </c>
      <c r="B154" s="15">
        <v>4</v>
      </c>
      <c r="C154" s="14">
        <v>0</v>
      </c>
      <c r="D154" s="15">
        <v>0</v>
      </c>
      <c r="E154" s="15">
        <v>0</v>
      </c>
      <c r="F154" s="15">
        <v>0</v>
      </c>
      <c r="G154" s="15">
        <v>0</v>
      </c>
      <c r="H154" s="15">
        <v>0</v>
      </c>
      <c r="I154" s="15">
        <v>0</v>
      </c>
      <c r="J154" s="15">
        <v>0</v>
      </c>
      <c r="K154" s="15">
        <v>0</v>
      </c>
      <c r="L154" s="15">
        <v>0</v>
      </c>
      <c r="M154" s="15">
        <v>0</v>
      </c>
      <c r="N154" s="16">
        <f t="shared" si="4"/>
        <v>4</v>
      </c>
    </row>
    <row r="155" spans="1:14">
      <c r="A155" s="13" t="s">
        <v>165</v>
      </c>
      <c r="B155" s="15">
        <v>32</v>
      </c>
      <c r="C155" s="14">
        <v>13</v>
      </c>
      <c r="D155" s="15">
        <v>1</v>
      </c>
      <c r="E155" s="15">
        <v>0</v>
      </c>
      <c r="F155" s="15">
        <v>0</v>
      </c>
      <c r="G155" s="15">
        <v>1</v>
      </c>
      <c r="H155" s="15">
        <v>0</v>
      </c>
      <c r="I155" s="15">
        <v>0</v>
      </c>
      <c r="J155" s="15">
        <v>2</v>
      </c>
      <c r="K155" s="15">
        <v>0</v>
      </c>
      <c r="L155" s="15">
        <v>0</v>
      </c>
      <c r="M155" s="15">
        <v>1</v>
      </c>
      <c r="N155" s="16">
        <f t="shared" si="4"/>
        <v>50</v>
      </c>
    </row>
    <row r="156" spans="1:14">
      <c r="A156" s="13" t="s">
        <v>166</v>
      </c>
      <c r="B156" s="15">
        <v>0</v>
      </c>
      <c r="C156" s="14">
        <v>1</v>
      </c>
      <c r="D156" s="15">
        <v>0</v>
      </c>
      <c r="E156" s="15">
        <v>0</v>
      </c>
      <c r="F156" s="15">
        <v>0</v>
      </c>
      <c r="G156" s="15">
        <v>0</v>
      </c>
      <c r="H156" s="15">
        <v>0</v>
      </c>
      <c r="I156" s="15">
        <v>0</v>
      </c>
      <c r="J156" s="15">
        <v>0</v>
      </c>
      <c r="K156" s="15">
        <v>0</v>
      </c>
      <c r="L156" s="15">
        <v>0</v>
      </c>
      <c r="M156" s="15">
        <v>0</v>
      </c>
      <c r="N156" s="16">
        <f t="shared" si="4"/>
        <v>1</v>
      </c>
    </row>
    <row r="157" spans="1:14">
      <c r="A157" s="13" t="s">
        <v>167</v>
      </c>
      <c r="B157" s="15">
        <v>23</v>
      </c>
      <c r="C157" s="14">
        <v>0</v>
      </c>
      <c r="D157" s="15">
        <v>0</v>
      </c>
      <c r="E157" s="15">
        <v>0</v>
      </c>
      <c r="F157" s="15">
        <v>0</v>
      </c>
      <c r="G157" s="15">
        <v>0</v>
      </c>
      <c r="H157" s="15">
        <v>0</v>
      </c>
      <c r="I157" s="15">
        <v>0</v>
      </c>
      <c r="J157" s="15">
        <v>0</v>
      </c>
      <c r="K157" s="15">
        <v>0</v>
      </c>
      <c r="L157" s="15">
        <v>0</v>
      </c>
      <c r="M157" s="15">
        <v>0</v>
      </c>
      <c r="N157" s="16">
        <f t="shared" si="4"/>
        <v>23</v>
      </c>
    </row>
    <row r="158" spans="1:14">
      <c r="A158" s="13" t="s">
        <v>168</v>
      </c>
      <c r="B158" s="15">
        <v>432</v>
      </c>
      <c r="C158" s="14">
        <v>216</v>
      </c>
      <c r="D158" s="15">
        <v>49</v>
      </c>
      <c r="E158" s="15">
        <v>0</v>
      </c>
      <c r="F158" s="15">
        <v>0</v>
      </c>
      <c r="G158" s="15">
        <v>1</v>
      </c>
      <c r="H158" s="15">
        <v>0</v>
      </c>
      <c r="I158" s="15">
        <v>0</v>
      </c>
      <c r="J158" s="15">
        <v>197</v>
      </c>
      <c r="K158" s="15">
        <v>40</v>
      </c>
      <c r="L158" s="15">
        <v>0</v>
      </c>
      <c r="M158" s="15">
        <v>4</v>
      </c>
      <c r="N158" s="16">
        <f t="shared" si="4"/>
        <v>939</v>
      </c>
    </row>
    <row r="159" spans="1:14">
      <c r="A159" s="13" t="s">
        <v>169</v>
      </c>
      <c r="B159" s="15">
        <v>1</v>
      </c>
      <c r="C159" s="14">
        <v>29</v>
      </c>
      <c r="D159" s="15">
        <v>0</v>
      </c>
      <c r="E159" s="15">
        <v>370</v>
      </c>
      <c r="F159" s="15">
        <v>41</v>
      </c>
      <c r="G159" s="15">
        <v>0</v>
      </c>
      <c r="H159" s="15">
        <v>0</v>
      </c>
      <c r="I159" s="15">
        <v>0</v>
      </c>
      <c r="J159" s="15">
        <v>0</v>
      </c>
      <c r="K159" s="15">
        <v>0</v>
      </c>
      <c r="L159" s="15">
        <v>0</v>
      </c>
      <c r="M159" s="15">
        <v>0</v>
      </c>
      <c r="N159" s="16">
        <f t="shared" si="4"/>
        <v>441</v>
      </c>
    </row>
    <row r="160" spans="1:14">
      <c r="A160" s="13" t="s">
        <v>170</v>
      </c>
      <c r="B160" s="15">
        <v>0</v>
      </c>
      <c r="C160" s="14">
        <v>150</v>
      </c>
      <c r="D160" s="15">
        <v>0</v>
      </c>
      <c r="E160" s="15">
        <v>2037</v>
      </c>
      <c r="F160" s="15">
        <v>210</v>
      </c>
      <c r="G160" s="15">
        <v>0</v>
      </c>
      <c r="H160" s="15">
        <v>0</v>
      </c>
      <c r="I160" s="15">
        <v>0</v>
      </c>
      <c r="J160" s="15">
        <v>0</v>
      </c>
      <c r="K160" s="15">
        <v>0</v>
      </c>
      <c r="L160" s="15">
        <v>0</v>
      </c>
      <c r="M160" s="15">
        <v>0</v>
      </c>
      <c r="N160" s="16">
        <f t="shared" si="4"/>
        <v>2397</v>
      </c>
    </row>
    <row r="161" spans="1:14">
      <c r="A161" s="13" t="s">
        <v>171</v>
      </c>
      <c r="B161" s="15">
        <v>433</v>
      </c>
      <c r="C161" s="14">
        <v>12</v>
      </c>
      <c r="D161" s="15">
        <v>12</v>
      </c>
      <c r="E161" s="15">
        <v>0</v>
      </c>
      <c r="F161" s="15">
        <v>0</v>
      </c>
      <c r="G161" s="15">
        <v>0</v>
      </c>
      <c r="H161" s="15">
        <v>0</v>
      </c>
      <c r="I161" s="15">
        <v>0</v>
      </c>
      <c r="J161" s="15">
        <v>34</v>
      </c>
      <c r="K161" s="15">
        <v>91</v>
      </c>
      <c r="L161" s="15">
        <v>1</v>
      </c>
      <c r="M161" s="15">
        <v>30</v>
      </c>
      <c r="N161" s="16">
        <f t="shared" si="4"/>
        <v>613</v>
      </c>
    </row>
    <row r="162" spans="1:14">
      <c r="A162" s="13" t="s">
        <v>172</v>
      </c>
      <c r="B162" s="15">
        <v>650</v>
      </c>
      <c r="C162" s="14">
        <v>85</v>
      </c>
      <c r="D162" s="15">
        <v>33</v>
      </c>
      <c r="E162" s="15">
        <v>0</v>
      </c>
      <c r="F162" s="15">
        <v>0</v>
      </c>
      <c r="G162" s="15">
        <v>4</v>
      </c>
      <c r="H162" s="15">
        <v>1</v>
      </c>
      <c r="I162" s="15">
        <v>0</v>
      </c>
      <c r="J162" s="15">
        <v>0</v>
      </c>
      <c r="K162" s="15">
        <v>0</v>
      </c>
      <c r="L162" s="15">
        <v>0</v>
      </c>
      <c r="M162" s="15">
        <v>0</v>
      </c>
      <c r="N162" s="16">
        <f t="shared" si="4"/>
        <v>773</v>
      </c>
    </row>
    <row r="163" spans="1:14">
      <c r="A163" s="13" t="s">
        <v>173</v>
      </c>
      <c r="B163" s="15">
        <v>777</v>
      </c>
      <c r="C163" s="14">
        <v>21</v>
      </c>
      <c r="D163" s="15">
        <v>19</v>
      </c>
      <c r="E163" s="15">
        <v>0</v>
      </c>
      <c r="F163" s="15">
        <v>0</v>
      </c>
      <c r="G163" s="15">
        <v>3</v>
      </c>
      <c r="H163" s="15">
        <v>0</v>
      </c>
      <c r="I163" s="15">
        <v>0</v>
      </c>
      <c r="J163" s="15">
        <v>0</v>
      </c>
      <c r="K163" s="15">
        <v>0</v>
      </c>
      <c r="L163" s="15">
        <v>0</v>
      </c>
      <c r="M163" s="15">
        <v>0</v>
      </c>
      <c r="N163" s="16">
        <f t="shared" si="4"/>
        <v>820</v>
      </c>
    </row>
    <row r="164" spans="1:14">
      <c r="A164" s="13" t="s">
        <v>174</v>
      </c>
      <c r="B164" s="15">
        <v>31</v>
      </c>
      <c r="C164" s="14">
        <v>18</v>
      </c>
      <c r="D164" s="15">
        <v>2</v>
      </c>
      <c r="E164" s="15">
        <v>0</v>
      </c>
      <c r="F164" s="15">
        <v>0</v>
      </c>
      <c r="G164" s="15">
        <v>1</v>
      </c>
      <c r="H164" s="15">
        <v>0</v>
      </c>
      <c r="I164" s="15">
        <v>0</v>
      </c>
      <c r="J164" s="15">
        <v>0</v>
      </c>
      <c r="K164" s="15">
        <v>0</v>
      </c>
      <c r="L164" s="15">
        <v>0</v>
      </c>
      <c r="M164" s="15">
        <v>3</v>
      </c>
      <c r="N164" s="16">
        <f t="shared" si="4"/>
        <v>55</v>
      </c>
    </row>
    <row r="165" spans="1:14">
      <c r="A165" s="13" t="s">
        <v>175</v>
      </c>
      <c r="B165" s="15">
        <v>2</v>
      </c>
      <c r="C165" s="14">
        <v>0</v>
      </c>
      <c r="D165" s="15">
        <v>0</v>
      </c>
      <c r="E165" s="15">
        <v>0</v>
      </c>
      <c r="F165" s="15">
        <v>0</v>
      </c>
      <c r="G165" s="15">
        <v>0</v>
      </c>
      <c r="H165" s="15">
        <v>0</v>
      </c>
      <c r="I165" s="15">
        <v>0</v>
      </c>
      <c r="J165" s="15">
        <v>0</v>
      </c>
      <c r="K165" s="15">
        <v>0</v>
      </c>
      <c r="L165" s="15">
        <v>0</v>
      </c>
      <c r="M165" s="15">
        <v>0</v>
      </c>
      <c r="N165" s="16">
        <f t="shared" ref="N165:N186" si="5">SUM(B165:M165)</f>
        <v>2</v>
      </c>
    </row>
    <row r="166" spans="1:14">
      <c r="A166" s="13" t="s">
        <v>176</v>
      </c>
      <c r="B166" s="15">
        <v>10</v>
      </c>
      <c r="C166" s="14">
        <v>9</v>
      </c>
      <c r="D166" s="15">
        <v>3</v>
      </c>
      <c r="E166" s="15">
        <v>0</v>
      </c>
      <c r="F166" s="15">
        <v>0</v>
      </c>
      <c r="G166" s="15">
        <v>0</v>
      </c>
      <c r="H166" s="15">
        <v>0</v>
      </c>
      <c r="I166" s="15">
        <v>0</v>
      </c>
      <c r="J166" s="15">
        <v>0</v>
      </c>
      <c r="K166" s="15">
        <v>0</v>
      </c>
      <c r="L166" s="15">
        <v>0</v>
      </c>
      <c r="M166" s="15">
        <v>1</v>
      </c>
      <c r="N166" s="16">
        <f t="shared" si="5"/>
        <v>23</v>
      </c>
    </row>
    <row r="167" spans="1:14">
      <c r="A167" s="13" t="s">
        <v>177</v>
      </c>
      <c r="B167" s="15">
        <v>1</v>
      </c>
      <c r="C167" s="14">
        <v>0</v>
      </c>
      <c r="D167" s="15">
        <v>0</v>
      </c>
      <c r="E167" s="15">
        <v>0</v>
      </c>
      <c r="F167" s="15">
        <v>0</v>
      </c>
      <c r="G167" s="15">
        <v>0</v>
      </c>
      <c r="H167" s="15">
        <v>0</v>
      </c>
      <c r="I167" s="15">
        <v>0</v>
      </c>
      <c r="J167" s="15">
        <v>0</v>
      </c>
      <c r="K167" s="15">
        <v>0</v>
      </c>
      <c r="L167" s="15">
        <v>0</v>
      </c>
      <c r="M167" s="15">
        <v>0</v>
      </c>
      <c r="N167" s="16">
        <f t="shared" si="5"/>
        <v>1</v>
      </c>
    </row>
    <row r="168" spans="1:14">
      <c r="A168" s="13" t="s">
        <v>178</v>
      </c>
      <c r="B168" s="15">
        <v>14</v>
      </c>
      <c r="C168" s="14">
        <v>3</v>
      </c>
      <c r="D168" s="15">
        <v>0</v>
      </c>
      <c r="E168" s="15">
        <v>0</v>
      </c>
      <c r="F168" s="15">
        <v>0</v>
      </c>
      <c r="G168" s="15">
        <v>0</v>
      </c>
      <c r="H168" s="15">
        <v>0</v>
      </c>
      <c r="I168" s="15">
        <v>0</v>
      </c>
      <c r="J168" s="15">
        <v>0</v>
      </c>
      <c r="K168" s="15">
        <v>0</v>
      </c>
      <c r="L168" s="15">
        <v>0</v>
      </c>
      <c r="M168" s="15">
        <v>0</v>
      </c>
      <c r="N168" s="16">
        <f t="shared" si="5"/>
        <v>17</v>
      </c>
    </row>
    <row r="169" spans="1:14">
      <c r="A169" s="13" t="s">
        <v>179</v>
      </c>
      <c r="B169" s="15">
        <v>437</v>
      </c>
      <c r="C169" s="14">
        <v>505</v>
      </c>
      <c r="D169" s="15">
        <v>43</v>
      </c>
      <c r="E169" s="15">
        <v>0</v>
      </c>
      <c r="F169" s="15">
        <v>0</v>
      </c>
      <c r="G169" s="15">
        <v>5</v>
      </c>
      <c r="H169" s="15">
        <v>1</v>
      </c>
      <c r="I169" s="15">
        <v>0</v>
      </c>
      <c r="J169" s="15">
        <v>0</v>
      </c>
      <c r="K169" s="15">
        <v>0</v>
      </c>
      <c r="L169" s="15">
        <v>0</v>
      </c>
      <c r="M169" s="15">
        <v>2</v>
      </c>
      <c r="N169" s="16">
        <f t="shared" si="5"/>
        <v>993</v>
      </c>
    </row>
    <row r="170" spans="1:14">
      <c r="A170" s="13" t="s">
        <v>180</v>
      </c>
      <c r="B170" s="15">
        <v>3215</v>
      </c>
      <c r="C170" s="14">
        <v>790</v>
      </c>
      <c r="D170" s="15">
        <v>603</v>
      </c>
      <c r="E170" s="15">
        <v>0</v>
      </c>
      <c r="F170" s="15">
        <v>0</v>
      </c>
      <c r="G170" s="15">
        <v>45</v>
      </c>
      <c r="H170" s="15">
        <v>0</v>
      </c>
      <c r="I170" s="15">
        <v>0</v>
      </c>
      <c r="J170" s="15">
        <v>162</v>
      </c>
      <c r="K170" s="15">
        <v>0</v>
      </c>
      <c r="L170" s="15">
        <v>1</v>
      </c>
      <c r="M170" s="15">
        <v>12</v>
      </c>
      <c r="N170" s="16">
        <f t="shared" si="5"/>
        <v>4828</v>
      </c>
    </row>
    <row r="171" spans="1:14">
      <c r="A171" s="13" t="s">
        <v>181</v>
      </c>
      <c r="B171" s="15">
        <v>58</v>
      </c>
      <c r="C171" s="14">
        <v>38</v>
      </c>
      <c r="D171" s="15">
        <v>6</v>
      </c>
      <c r="E171" s="15">
        <v>0</v>
      </c>
      <c r="F171" s="15">
        <v>0</v>
      </c>
      <c r="G171" s="15">
        <v>1</v>
      </c>
      <c r="H171" s="15">
        <v>0</v>
      </c>
      <c r="I171" s="15">
        <v>0</v>
      </c>
      <c r="J171" s="15">
        <v>33</v>
      </c>
      <c r="K171" s="15">
        <v>0</v>
      </c>
      <c r="L171" s="15">
        <v>0</v>
      </c>
      <c r="M171" s="15">
        <v>0</v>
      </c>
      <c r="N171" s="16">
        <f t="shared" si="5"/>
        <v>136</v>
      </c>
    </row>
    <row r="172" spans="1:14">
      <c r="A172" s="13" t="s">
        <v>182</v>
      </c>
      <c r="B172" s="15">
        <v>30</v>
      </c>
      <c r="C172" s="14">
        <v>11</v>
      </c>
      <c r="D172" s="15">
        <v>0</v>
      </c>
      <c r="E172" s="15">
        <v>0</v>
      </c>
      <c r="F172" s="15">
        <v>0</v>
      </c>
      <c r="G172" s="15">
        <v>0</v>
      </c>
      <c r="H172" s="15">
        <v>0</v>
      </c>
      <c r="I172" s="15">
        <v>0</v>
      </c>
      <c r="J172" s="15">
        <v>2</v>
      </c>
      <c r="K172" s="15">
        <v>0</v>
      </c>
      <c r="L172" s="15">
        <v>0</v>
      </c>
      <c r="M172" s="15">
        <v>0</v>
      </c>
      <c r="N172" s="16">
        <f t="shared" si="5"/>
        <v>43</v>
      </c>
    </row>
    <row r="173" spans="1:14">
      <c r="A173" s="13" t="s">
        <v>183</v>
      </c>
      <c r="B173" s="15">
        <v>195290</v>
      </c>
      <c r="C173" s="14">
        <v>40925</v>
      </c>
      <c r="D173" s="15">
        <v>6719</v>
      </c>
      <c r="E173" s="15">
        <v>0</v>
      </c>
      <c r="F173" s="15">
        <v>0</v>
      </c>
      <c r="G173" s="15">
        <v>346</v>
      </c>
      <c r="H173" s="15">
        <v>38</v>
      </c>
      <c r="I173" s="15">
        <v>0</v>
      </c>
      <c r="J173" s="15">
        <v>93</v>
      </c>
      <c r="K173" s="15">
        <v>323</v>
      </c>
      <c r="L173" s="15">
        <v>4</v>
      </c>
      <c r="M173" s="15">
        <v>414</v>
      </c>
      <c r="N173" s="16">
        <f t="shared" si="5"/>
        <v>244152</v>
      </c>
    </row>
    <row r="174" spans="1:14">
      <c r="A174" s="13" t="s">
        <v>184</v>
      </c>
      <c r="B174" s="15">
        <v>18</v>
      </c>
      <c r="C174" s="14">
        <v>7</v>
      </c>
      <c r="D174" s="15">
        <v>0</v>
      </c>
      <c r="E174" s="15">
        <v>0</v>
      </c>
      <c r="F174" s="15">
        <v>0</v>
      </c>
      <c r="G174" s="15">
        <v>2</v>
      </c>
      <c r="H174" s="15">
        <v>0</v>
      </c>
      <c r="I174" s="15">
        <v>0</v>
      </c>
      <c r="J174" s="15">
        <v>0</v>
      </c>
      <c r="K174" s="15">
        <v>0</v>
      </c>
      <c r="L174" s="15">
        <v>0</v>
      </c>
      <c r="M174" s="15">
        <v>0</v>
      </c>
      <c r="N174" s="16">
        <f t="shared" si="5"/>
        <v>27</v>
      </c>
    </row>
    <row r="175" spans="1:14">
      <c r="A175" s="13" t="s">
        <v>185</v>
      </c>
      <c r="B175" s="15">
        <v>1506</v>
      </c>
      <c r="C175" s="14">
        <v>240</v>
      </c>
      <c r="D175" s="15">
        <v>66</v>
      </c>
      <c r="E175" s="15">
        <v>0</v>
      </c>
      <c r="F175" s="15">
        <v>0</v>
      </c>
      <c r="G175" s="15">
        <v>5</v>
      </c>
      <c r="H175" s="15">
        <v>0</v>
      </c>
      <c r="I175" s="15">
        <v>0</v>
      </c>
      <c r="J175" s="15">
        <v>8</v>
      </c>
      <c r="K175" s="15">
        <v>8</v>
      </c>
      <c r="L175" s="15">
        <v>0</v>
      </c>
      <c r="M175" s="15">
        <v>5</v>
      </c>
      <c r="N175" s="16">
        <f t="shared" si="5"/>
        <v>1838</v>
      </c>
    </row>
    <row r="176" spans="1:14">
      <c r="A176" s="13" t="s">
        <v>186</v>
      </c>
      <c r="B176" s="15">
        <v>1</v>
      </c>
      <c r="C176" s="14">
        <v>0</v>
      </c>
      <c r="D176" s="15">
        <v>0</v>
      </c>
      <c r="E176" s="15">
        <v>0</v>
      </c>
      <c r="F176" s="15">
        <v>0</v>
      </c>
      <c r="G176" s="15">
        <v>0</v>
      </c>
      <c r="H176" s="15">
        <v>0</v>
      </c>
      <c r="I176" s="15">
        <v>0</v>
      </c>
      <c r="J176" s="15">
        <v>0</v>
      </c>
      <c r="K176" s="15">
        <v>0</v>
      </c>
      <c r="L176" s="15">
        <v>0</v>
      </c>
      <c r="M176" s="15">
        <v>0</v>
      </c>
      <c r="N176" s="16">
        <f t="shared" si="5"/>
        <v>1</v>
      </c>
    </row>
    <row r="177" spans="1:14">
      <c r="A177" s="13" t="s">
        <v>187</v>
      </c>
      <c r="B177" s="15">
        <v>176</v>
      </c>
      <c r="C177" s="14">
        <v>36</v>
      </c>
      <c r="D177" s="15">
        <v>6</v>
      </c>
      <c r="E177" s="15">
        <v>0</v>
      </c>
      <c r="F177" s="15">
        <v>0</v>
      </c>
      <c r="G177" s="15">
        <v>13</v>
      </c>
      <c r="H177" s="15">
        <v>0</v>
      </c>
      <c r="I177" s="15">
        <v>0</v>
      </c>
      <c r="J177" s="15">
        <v>0</v>
      </c>
      <c r="K177" s="15">
        <v>2</v>
      </c>
      <c r="L177" s="15">
        <v>0</v>
      </c>
      <c r="M177" s="15">
        <v>1</v>
      </c>
      <c r="N177" s="16">
        <f t="shared" si="5"/>
        <v>234</v>
      </c>
    </row>
    <row r="178" spans="1:14">
      <c r="A178" s="13" t="s">
        <v>188</v>
      </c>
      <c r="B178" s="15">
        <v>0</v>
      </c>
      <c r="C178" s="14">
        <v>201</v>
      </c>
      <c r="D178" s="15">
        <v>0</v>
      </c>
      <c r="E178" s="15">
        <v>1833</v>
      </c>
      <c r="F178" s="15">
        <v>166</v>
      </c>
      <c r="G178" s="15">
        <v>0</v>
      </c>
      <c r="H178" s="15">
        <v>0</v>
      </c>
      <c r="I178" s="15">
        <v>0</v>
      </c>
      <c r="J178" s="15">
        <v>0</v>
      </c>
      <c r="K178" s="15">
        <v>0</v>
      </c>
      <c r="L178" s="15">
        <v>0</v>
      </c>
      <c r="M178" s="15">
        <v>0</v>
      </c>
      <c r="N178" s="16">
        <f t="shared" si="5"/>
        <v>2200</v>
      </c>
    </row>
    <row r="179" spans="1:14">
      <c r="A179" s="13" t="s">
        <v>189</v>
      </c>
      <c r="B179" s="15">
        <v>0</v>
      </c>
      <c r="C179" s="14">
        <v>149</v>
      </c>
      <c r="D179" s="15">
        <v>0</v>
      </c>
      <c r="E179" s="15">
        <v>5459</v>
      </c>
      <c r="F179" s="15">
        <v>998</v>
      </c>
      <c r="G179" s="15">
        <v>0</v>
      </c>
      <c r="H179" s="15">
        <v>0</v>
      </c>
      <c r="I179" s="15">
        <v>0</v>
      </c>
      <c r="J179" s="15">
        <v>0</v>
      </c>
      <c r="K179" s="15">
        <v>0</v>
      </c>
      <c r="L179" s="15">
        <v>0</v>
      </c>
      <c r="M179" s="15">
        <v>0</v>
      </c>
      <c r="N179" s="16">
        <f t="shared" si="5"/>
        <v>6606</v>
      </c>
    </row>
    <row r="180" spans="1:14">
      <c r="A180" s="13" t="s">
        <v>190</v>
      </c>
      <c r="B180" s="15">
        <v>5495</v>
      </c>
      <c r="C180" s="14">
        <v>2565</v>
      </c>
      <c r="D180" s="15">
        <v>2620</v>
      </c>
      <c r="E180" s="15">
        <v>0</v>
      </c>
      <c r="F180" s="15">
        <v>0</v>
      </c>
      <c r="G180" s="15">
        <v>13</v>
      </c>
      <c r="H180" s="15">
        <v>0</v>
      </c>
      <c r="I180" s="15">
        <v>0</v>
      </c>
      <c r="J180" s="15">
        <v>4</v>
      </c>
      <c r="K180" s="15">
        <v>1</v>
      </c>
      <c r="L180" s="15">
        <v>160</v>
      </c>
      <c r="M180" s="15">
        <v>52</v>
      </c>
      <c r="N180" s="16">
        <f t="shared" si="5"/>
        <v>10910</v>
      </c>
    </row>
    <row r="181" spans="1:14">
      <c r="A181" s="13" t="s">
        <v>191</v>
      </c>
      <c r="B181" s="15">
        <v>0</v>
      </c>
      <c r="C181" s="14">
        <v>149</v>
      </c>
      <c r="D181" s="15">
        <v>0</v>
      </c>
      <c r="E181" s="15">
        <v>7348</v>
      </c>
      <c r="F181" s="15">
        <v>996</v>
      </c>
      <c r="G181" s="15">
        <v>0</v>
      </c>
      <c r="H181" s="15">
        <v>0</v>
      </c>
      <c r="I181" s="15">
        <v>0</v>
      </c>
      <c r="J181" s="15">
        <v>0</v>
      </c>
      <c r="K181" s="15">
        <v>0</v>
      </c>
      <c r="L181" s="15">
        <v>0</v>
      </c>
      <c r="M181" s="15">
        <v>0</v>
      </c>
      <c r="N181" s="16">
        <f t="shared" si="5"/>
        <v>8493</v>
      </c>
    </row>
    <row r="182" spans="1:14">
      <c r="A182" s="13" t="s">
        <v>192</v>
      </c>
      <c r="B182" s="15">
        <v>29</v>
      </c>
      <c r="C182" s="14">
        <v>5</v>
      </c>
      <c r="D182" s="15">
        <v>3</v>
      </c>
      <c r="E182" s="15">
        <v>0</v>
      </c>
      <c r="F182" s="15">
        <v>0</v>
      </c>
      <c r="G182" s="15">
        <v>0</v>
      </c>
      <c r="H182" s="15">
        <v>0</v>
      </c>
      <c r="I182" s="15">
        <v>0</v>
      </c>
      <c r="J182" s="15">
        <v>0</v>
      </c>
      <c r="K182" s="15">
        <v>0</v>
      </c>
      <c r="L182" s="15">
        <v>0</v>
      </c>
      <c r="M182" s="15">
        <v>1</v>
      </c>
      <c r="N182" s="16">
        <f t="shared" si="5"/>
        <v>38</v>
      </c>
    </row>
    <row r="183" spans="1:14">
      <c r="A183" s="13" t="s">
        <v>193</v>
      </c>
      <c r="B183" s="15">
        <v>1</v>
      </c>
      <c r="C183" s="14">
        <v>1</v>
      </c>
      <c r="D183" s="15">
        <v>0</v>
      </c>
      <c r="E183" s="15">
        <v>0</v>
      </c>
      <c r="F183" s="15">
        <v>0</v>
      </c>
      <c r="G183" s="15">
        <v>0</v>
      </c>
      <c r="H183" s="15">
        <v>0</v>
      </c>
      <c r="I183" s="15">
        <v>0</v>
      </c>
      <c r="J183" s="15">
        <v>0</v>
      </c>
      <c r="K183" s="15">
        <v>0</v>
      </c>
      <c r="L183" s="15">
        <v>0</v>
      </c>
      <c r="M183" s="15">
        <v>0</v>
      </c>
      <c r="N183" s="16">
        <f t="shared" si="5"/>
        <v>2</v>
      </c>
    </row>
    <row r="184" spans="1:14">
      <c r="A184" s="13" t="s">
        <v>194</v>
      </c>
      <c r="B184" s="15">
        <v>26</v>
      </c>
      <c r="C184" s="14">
        <v>2</v>
      </c>
      <c r="D184" s="15">
        <v>1</v>
      </c>
      <c r="E184" s="15">
        <v>0</v>
      </c>
      <c r="F184" s="15">
        <v>0</v>
      </c>
      <c r="G184" s="15">
        <v>0</v>
      </c>
      <c r="H184" s="15">
        <v>0</v>
      </c>
      <c r="I184" s="15">
        <v>0</v>
      </c>
      <c r="J184" s="15">
        <v>0</v>
      </c>
      <c r="K184" s="15">
        <v>0</v>
      </c>
      <c r="L184" s="15">
        <v>0</v>
      </c>
      <c r="M184" s="15">
        <v>0</v>
      </c>
      <c r="N184" s="16">
        <f t="shared" si="5"/>
        <v>29</v>
      </c>
    </row>
    <row r="185" spans="1:14" ht="13.5" thickBot="1">
      <c r="A185" s="13" t="s">
        <v>195</v>
      </c>
      <c r="B185" s="15">
        <v>411</v>
      </c>
      <c r="C185" s="14">
        <v>7</v>
      </c>
      <c r="D185" s="15">
        <v>4</v>
      </c>
      <c r="E185" s="15">
        <v>0</v>
      </c>
      <c r="F185" s="15">
        <v>0</v>
      </c>
      <c r="G185" s="15">
        <v>0</v>
      </c>
      <c r="H185" s="15">
        <v>0</v>
      </c>
      <c r="I185" s="15">
        <v>0</v>
      </c>
      <c r="J185" s="15">
        <v>1</v>
      </c>
      <c r="K185" s="15">
        <v>0</v>
      </c>
      <c r="L185" s="15">
        <v>0</v>
      </c>
      <c r="M185" s="15">
        <v>0</v>
      </c>
      <c r="N185" s="16">
        <f t="shared" si="5"/>
        <v>423</v>
      </c>
    </row>
    <row r="186" spans="1:14" ht="13.5" thickBot="1">
      <c r="A186" s="22" t="s">
        <v>197</v>
      </c>
      <c r="B186" s="21">
        <f t="shared" ref="B186:M186" si="6">SUM(B5:B185)</f>
        <v>272433</v>
      </c>
      <c r="C186" s="21">
        <f t="shared" si="6"/>
        <v>81558</v>
      </c>
      <c r="D186" s="21">
        <f t="shared" si="6"/>
        <v>15746</v>
      </c>
      <c r="E186" s="21">
        <f t="shared" si="6"/>
        <v>73197</v>
      </c>
      <c r="F186" s="21">
        <f t="shared" si="6"/>
        <v>8264</v>
      </c>
      <c r="G186" s="21">
        <f t="shared" si="6"/>
        <v>1154</v>
      </c>
      <c r="H186" s="21">
        <f t="shared" si="6"/>
        <v>109</v>
      </c>
      <c r="I186" s="21">
        <f t="shared" si="6"/>
        <v>1</v>
      </c>
      <c r="J186" s="21">
        <f t="shared" si="6"/>
        <v>1319</v>
      </c>
      <c r="K186" s="21">
        <f t="shared" si="6"/>
        <v>1467</v>
      </c>
      <c r="L186" s="21">
        <f t="shared" si="6"/>
        <v>227</v>
      </c>
      <c r="M186" s="21">
        <f t="shared" si="6"/>
        <v>1743</v>
      </c>
      <c r="N186" s="20">
        <f t="shared" si="5"/>
        <v>457218</v>
      </c>
    </row>
    <row r="187" spans="1:14">
      <c r="A187" s="40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</row>
    <row r="188" spans="1:14">
      <c r="A188" s="40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</row>
    <row r="189" spans="1:14">
      <c r="A189" s="40"/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</row>
    <row r="190" spans="1:14">
      <c r="M190" s="44"/>
    </row>
    <row r="191" spans="1:14">
      <c r="N191" s="44"/>
    </row>
  </sheetData>
  <pageMargins left="0.7" right="0.7" top="0.75" bottom="0.75" header="0.3" footer="0.3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R191"/>
  <sheetViews>
    <sheetView zoomScaleNormal="100" workbookViewId="0">
      <selection activeCell="Z22" sqref="Z22"/>
    </sheetView>
  </sheetViews>
  <sheetFormatPr defaultColWidth="9.140625" defaultRowHeight="12"/>
  <cols>
    <col min="1" max="1" width="30.85546875" style="4" customWidth="1"/>
    <col min="2" max="18" width="7.42578125" style="4" bestFit="1" customWidth="1"/>
    <col min="19" max="16384" width="9.140625" style="4"/>
  </cols>
  <sheetData>
    <row r="1" spans="1:18" s="6" customFormat="1" ht="12.75">
      <c r="A1" s="85" t="s">
        <v>244</v>
      </c>
      <c r="B1" s="86"/>
      <c r="C1" s="86"/>
      <c r="D1" s="86"/>
      <c r="E1" s="86"/>
      <c r="F1" s="87"/>
      <c r="G1" s="86"/>
      <c r="H1" s="86"/>
      <c r="I1" s="86"/>
      <c r="J1" s="86"/>
      <c r="K1" s="86"/>
      <c r="L1" s="36"/>
      <c r="M1" s="36"/>
      <c r="N1" s="36"/>
      <c r="O1" s="36"/>
    </row>
    <row r="2" spans="1:18" s="6" customFormat="1" ht="12.75">
      <c r="A2" s="85" t="s">
        <v>239</v>
      </c>
      <c r="B2" s="86"/>
      <c r="C2" s="86"/>
      <c r="D2" s="86"/>
      <c r="E2" s="86"/>
      <c r="F2" s="87"/>
      <c r="G2" s="86"/>
      <c r="H2" s="86"/>
      <c r="I2" s="86"/>
      <c r="J2" s="86"/>
      <c r="K2" s="86"/>
      <c r="L2" s="36"/>
      <c r="M2" s="36"/>
      <c r="N2" s="36"/>
      <c r="O2" s="36"/>
    </row>
    <row r="3" spans="1:18" s="6" customFormat="1" ht="13.5" thickBot="1">
      <c r="A3" s="85"/>
      <c r="B3" s="86"/>
      <c r="C3" s="86"/>
      <c r="D3" s="86"/>
      <c r="E3" s="86"/>
      <c r="F3" s="87"/>
      <c r="G3" s="86"/>
      <c r="H3" s="86"/>
      <c r="I3" s="86"/>
      <c r="J3" s="86"/>
      <c r="K3" s="86"/>
      <c r="L3" s="36"/>
      <c r="M3" s="36"/>
      <c r="N3" s="36"/>
      <c r="O3" s="36"/>
    </row>
    <row r="4" spans="1:18" ht="124.5" customHeight="1" thickBot="1">
      <c r="A4" s="28" t="s">
        <v>217</v>
      </c>
      <c r="B4" s="27" t="s">
        <v>216</v>
      </c>
      <c r="C4" s="26" t="s">
        <v>2</v>
      </c>
      <c r="D4" s="26" t="s">
        <v>3</v>
      </c>
      <c r="E4" s="26" t="s">
        <v>227</v>
      </c>
      <c r="F4" s="26" t="s">
        <v>4</v>
      </c>
      <c r="G4" s="26" t="s">
        <v>7</v>
      </c>
      <c r="H4" s="26" t="s">
        <v>6</v>
      </c>
      <c r="I4" s="26" t="s">
        <v>212</v>
      </c>
      <c r="J4" s="26" t="s">
        <v>211</v>
      </c>
      <c r="K4" s="26" t="s">
        <v>210</v>
      </c>
      <c r="L4" s="26" t="s">
        <v>209</v>
      </c>
      <c r="M4" s="25" t="s">
        <v>208</v>
      </c>
      <c r="N4" s="26" t="s">
        <v>9</v>
      </c>
      <c r="O4" s="25" t="s">
        <v>207</v>
      </c>
      <c r="P4" s="24" t="s">
        <v>11</v>
      </c>
      <c r="Q4" s="24" t="s">
        <v>206</v>
      </c>
      <c r="R4" s="23" t="s">
        <v>205</v>
      </c>
    </row>
    <row r="5" spans="1:18">
      <c r="A5" s="13" t="s">
        <v>14</v>
      </c>
      <c r="B5" s="35">
        <v>77</v>
      </c>
      <c r="C5" s="34">
        <v>2</v>
      </c>
      <c r="D5" s="34">
        <v>64</v>
      </c>
      <c r="E5" s="34">
        <v>0</v>
      </c>
      <c r="F5" s="34">
        <v>0</v>
      </c>
      <c r="G5" s="34">
        <v>0</v>
      </c>
      <c r="H5" s="34">
        <v>0</v>
      </c>
      <c r="I5" s="34">
        <v>0</v>
      </c>
      <c r="J5" s="34">
        <v>0</v>
      </c>
      <c r="K5" s="34">
        <v>0</v>
      </c>
      <c r="L5" s="34">
        <v>0</v>
      </c>
      <c r="M5" s="34">
        <v>0</v>
      </c>
      <c r="N5" s="34">
        <v>257</v>
      </c>
      <c r="O5" s="34">
        <v>30</v>
      </c>
      <c r="P5" s="34">
        <v>0</v>
      </c>
      <c r="Q5" s="34">
        <v>3</v>
      </c>
      <c r="R5" s="33">
        <v>433</v>
      </c>
    </row>
    <row r="6" spans="1:18">
      <c r="A6" s="13" t="s">
        <v>15</v>
      </c>
      <c r="B6" s="35">
        <v>90</v>
      </c>
      <c r="C6" s="34">
        <v>18</v>
      </c>
      <c r="D6" s="34">
        <v>349</v>
      </c>
      <c r="E6" s="34">
        <v>0</v>
      </c>
      <c r="F6" s="34">
        <v>0</v>
      </c>
      <c r="G6" s="34">
        <v>0</v>
      </c>
      <c r="H6" s="34">
        <v>4</v>
      </c>
      <c r="I6" s="34">
        <v>0</v>
      </c>
      <c r="J6" s="34">
        <v>0</v>
      </c>
      <c r="K6" s="34">
        <v>0</v>
      </c>
      <c r="L6" s="34">
        <v>0</v>
      </c>
      <c r="M6" s="34">
        <v>0</v>
      </c>
      <c r="N6" s="34">
        <v>0</v>
      </c>
      <c r="O6" s="34">
        <v>0</v>
      </c>
      <c r="P6" s="34">
        <v>0</v>
      </c>
      <c r="Q6" s="34">
        <v>0</v>
      </c>
      <c r="R6" s="33">
        <v>461</v>
      </c>
    </row>
    <row r="7" spans="1:18">
      <c r="A7" s="13" t="s">
        <v>16</v>
      </c>
      <c r="B7" s="35">
        <v>376</v>
      </c>
      <c r="C7" s="34">
        <v>23</v>
      </c>
      <c r="D7" s="34">
        <v>461</v>
      </c>
      <c r="E7" s="34">
        <v>0</v>
      </c>
      <c r="F7" s="34">
        <v>0</v>
      </c>
      <c r="G7" s="34">
        <v>0</v>
      </c>
      <c r="H7" s="34">
        <v>5</v>
      </c>
      <c r="I7" s="34">
        <v>0</v>
      </c>
      <c r="J7" s="34">
        <v>0</v>
      </c>
      <c r="K7" s="34">
        <v>0</v>
      </c>
      <c r="L7" s="34">
        <v>0</v>
      </c>
      <c r="M7" s="34">
        <v>0</v>
      </c>
      <c r="N7" s="34">
        <v>1</v>
      </c>
      <c r="O7" s="34">
        <v>0</v>
      </c>
      <c r="P7" s="34">
        <v>1</v>
      </c>
      <c r="Q7" s="34">
        <v>2</v>
      </c>
      <c r="R7" s="33">
        <v>869</v>
      </c>
    </row>
    <row r="8" spans="1:18">
      <c r="A8" s="13" t="s">
        <v>17</v>
      </c>
      <c r="B8" s="35">
        <v>19</v>
      </c>
      <c r="C8" s="34">
        <v>8</v>
      </c>
      <c r="D8" s="34">
        <v>95</v>
      </c>
      <c r="E8" s="34">
        <v>0</v>
      </c>
      <c r="F8" s="34">
        <v>0</v>
      </c>
      <c r="G8" s="34">
        <v>0</v>
      </c>
      <c r="H8" s="34">
        <v>0</v>
      </c>
      <c r="I8" s="34">
        <v>0</v>
      </c>
      <c r="J8" s="34">
        <v>0</v>
      </c>
      <c r="K8" s="34">
        <v>0</v>
      </c>
      <c r="L8" s="34">
        <v>0</v>
      </c>
      <c r="M8" s="34">
        <v>0</v>
      </c>
      <c r="N8" s="34">
        <v>0</v>
      </c>
      <c r="O8" s="34">
        <v>0</v>
      </c>
      <c r="P8" s="34">
        <v>0</v>
      </c>
      <c r="Q8" s="34">
        <v>4</v>
      </c>
      <c r="R8" s="33">
        <v>126</v>
      </c>
    </row>
    <row r="9" spans="1:18">
      <c r="A9" s="13" t="s">
        <v>18</v>
      </c>
      <c r="B9" s="35">
        <v>5</v>
      </c>
      <c r="C9" s="34">
        <v>1</v>
      </c>
      <c r="D9" s="34">
        <v>163</v>
      </c>
      <c r="E9" s="34">
        <v>0</v>
      </c>
      <c r="F9" s="34">
        <v>0</v>
      </c>
      <c r="G9" s="34">
        <v>0</v>
      </c>
      <c r="H9" s="34">
        <v>0</v>
      </c>
      <c r="I9" s="34">
        <v>0</v>
      </c>
      <c r="J9" s="34">
        <v>0</v>
      </c>
      <c r="K9" s="34">
        <v>0</v>
      </c>
      <c r="L9" s="34">
        <v>0</v>
      </c>
      <c r="M9" s="34">
        <v>0</v>
      </c>
      <c r="N9" s="34">
        <v>0</v>
      </c>
      <c r="O9" s="34">
        <v>0</v>
      </c>
      <c r="P9" s="34">
        <v>0</v>
      </c>
      <c r="Q9" s="34">
        <v>0</v>
      </c>
      <c r="R9" s="33">
        <v>169</v>
      </c>
    </row>
    <row r="10" spans="1:18">
      <c r="A10" s="13" t="s">
        <v>19</v>
      </c>
      <c r="B10" s="35">
        <v>50</v>
      </c>
      <c r="C10" s="34">
        <v>7</v>
      </c>
      <c r="D10" s="34">
        <v>214</v>
      </c>
      <c r="E10" s="34">
        <v>0</v>
      </c>
      <c r="F10" s="34">
        <v>0</v>
      </c>
      <c r="G10" s="34">
        <v>1</v>
      </c>
      <c r="H10" s="34">
        <v>30</v>
      </c>
      <c r="I10" s="34">
        <v>0</v>
      </c>
      <c r="J10" s="34">
        <v>0</v>
      </c>
      <c r="K10" s="34">
        <v>0</v>
      </c>
      <c r="L10" s="34">
        <v>2</v>
      </c>
      <c r="M10" s="34">
        <v>0</v>
      </c>
      <c r="N10" s="34">
        <v>0</v>
      </c>
      <c r="O10" s="34">
        <v>0</v>
      </c>
      <c r="P10" s="34">
        <v>0</v>
      </c>
      <c r="Q10" s="34">
        <v>0</v>
      </c>
      <c r="R10" s="33">
        <v>304</v>
      </c>
    </row>
    <row r="11" spans="1:18">
      <c r="A11" s="13" t="s">
        <v>20</v>
      </c>
      <c r="B11" s="35">
        <v>922</v>
      </c>
      <c r="C11" s="34">
        <v>614</v>
      </c>
      <c r="D11" s="34">
        <v>1739</v>
      </c>
      <c r="E11" s="34">
        <v>0</v>
      </c>
      <c r="F11" s="34">
        <v>0</v>
      </c>
      <c r="G11" s="34">
        <v>1</v>
      </c>
      <c r="H11" s="34">
        <v>6</v>
      </c>
      <c r="I11" s="34">
        <v>0</v>
      </c>
      <c r="J11" s="34">
        <v>0</v>
      </c>
      <c r="K11" s="34">
        <v>0</v>
      </c>
      <c r="L11" s="34">
        <v>0</v>
      </c>
      <c r="M11" s="34">
        <v>0</v>
      </c>
      <c r="N11" s="34">
        <v>2</v>
      </c>
      <c r="O11" s="34">
        <v>4</v>
      </c>
      <c r="P11" s="34">
        <v>8</v>
      </c>
      <c r="Q11" s="34">
        <v>186</v>
      </c>
      <c r="R11" s="33">
        <v>3482</v>
      </c>
    </row>
    <row r="12" spans="1:18">
      <c r="A12" s="13" t="s">
        <v>204</v>
      </c>
      <c r="B12" s="35">
        <v>0</v>
      </c>
      <c r="C12" s="34">
        <v>0</v>
      </c>
      <c r="D12" s="34">
        <v>1</v>
      </c>
      <c r="E12" s="34">
        <v>0</v>
      </c>
      <c r="F12" s="34">
        <v>0</v>
      </c>
      <c r="G12" s="34">
        <v>0</v>
      </c>
      <c r="H12" s="34">
        <v>0</v>
      </c>
      <c r="I12" s="34">
        <v>0</v>
      </c>
      <c r="J12" s="34">
        <v>0</v>
      </c>
      <c r="K12" s="34">
        <v>0</v>
      </c>
      <c r="L12" s="34">
        <v>0</v>
      </c>
      <c r="M12" s="34">
        <v>0</v>
      </c>
      <c r="N12" s="34">
        <v>0</v>
      </c>
      <c r="O12" s="34">
        <v>0</v>
      </c>
      <c r="P12" s="34">
        <v>0</v>
      </c>
      <c r="Q12" s="34">
        <v>0</v>
      </c>
      <c r="R12" s="33">
        <v>1</v>
      </c>
    </row>
    <row r="13" spans="1:18">
      <c r="A13" s="13" t="s">
        <v>21</v>
      </c>
      <c r="B13" s="35">
        <v>106</v>
      </c>
      <c r="C13" s="34">
        <v>8</v>
      </c>
      <c r="D13" s="34">
        <v>143</v>
      </c>
      <c r="E13" s="34">
        <v>0</v>
      </c>
      <c r="F13" s="34">
        <v>0</v>
      </c>
      <c r="G13" s="34">
        <v>5</v>
      </c>
      <c r="H13" s="34">
        <v>5</v>
      </c>
      <c r="I13" s="34">
        <v>0</v>
      </c>
      <c r="J13" s="34">
        <v>0</v>
      </c>
      <c r="K13" s="34">
        <v>4</v>
      </c>
      <c r="L13" s="34">
        <v>3</v>
      </c>
      <c r="M13" s="34">
        <v>0</v>
      </c>
      <c r="N13" s="34">
        <v>0</v>
      </c>
      <c r="O13" s="34">
        <v>0</v>
      </c>
      <c r="P13" s="34">
        <v>0</v>
      </c>
      <c r="Q13" s="34">
        <v>0</v>
      </c>
      <c r="R13" s="33">
        <v>274</v>
      </c>
    </row>
    <row r="14" spans="1:18">
      <c r="A14" s="13" t="s">
        <v>22</v>
      </c>
      <c r="B14" s="35">
        <v>98</v>
      </c>
      <c r="C14" s="34">
        <v>0</v>
      </c>
      <c r="D14" s="34">
        <v>0</v>
      </c>
      <c r="E14" s="34">
        <v>166</v>
      </c>
      <c r="F14" s="34">
        <v>788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34">
        <v>0</v>
      </c>
      <c r="M14" s="34">
        <v>0</v>
      </c>
      <c r="N14" s="34">
        <v>0</v>
      </c>
      <c r="O14" s="34">
        <v>0</v>
      </c>
      <c r="P14" s="34">
        <v>0</v>
      </c>
      <c r="Q14" s="34">
        <v>0</v>
      </c>
      <c r="R14" s="33">
        <v>1052</v>
      </c>
    </row>
    <row r="15" spans="1:18">
      <c r="A15" s="13" t="s">
        <v>23</v>
      </c>
      <c r="B15" s="35">
        <v>97</v>
      </c>
      <c r="C15" s="34">
        <v>42</v>
      </c>
      <c r="D15" s="34">
        <v>1806</v>
      </c>
      <c r="E15" s="34">
        <v>0</v>
      </c>
      <c r="F15" s="34">
        <v>0</v>
      </c>
      <c r="G15" s="34">
        <v>2</v>
      </c>
      <c r="H15" s="34">
        <v>3</v>
      </c>
      <c r="I15" s="34">
        <v>0</v>
      </c>
      <c r="J15" s="34">
        <v>0</v>
      </c>
      <c r="K15" s="34">
        <v>0</v>
      </c>
      <c r="L15" s="34">
        <v>0</v>
      </c>
      <c r="M15" s="34">
        <v>0</v>
      </c>
      <c r="N15" s="34">
        <v>3</v>
      </c>
      <c r="O15" s="34">
        <v>7</v>
      </c>
      <c r="P15" s="34">
        <v>0</v>
      </c>
      <c r="Q15" s="34">
        <v>11</v>
      </c>
      <c r="R15" s="33">
        <v>1971</v>
      </c>
    </row>
    <row r="16" spans="1:18">
      <c r="A16" s="13" t="s">
        <v>24</v>
      </c>
      <c r="B16" s="35">
        <v>2</v>
      </c>
      <c r="C16" s="34">
        <v>0</v>
      </c>
      <c r="D16" s="34">
        <v>5</v>
      </c>
      <c r="E16" s="34">
        <v>0</v>
      </c>
      <c r="F16" s="34">
        <v>0</v>
      </c>
      <c r="G16" s="34">
        <v>0</v>
      </c>
      <c r="H16" s="34">
        <v>1</v>
      </c>
      <c r="I16" s="34">
        <v>0</v>
      </c>
      <c r="J16" s="34">
        <v>0</v>
      </c>
      <c r="K16" s="34">
        <v>0</v>
      </c>
      <c r="L16" s="34">
        <v>0</v>
      </c>
      <c r="M16" s="34">
        <v>0</v>
      </c>
      <c r="N16" s="34">
        <v>0</v>
      </c>
      <c r="O16" s="34">
        <v>0</v>
      </c>
      <c r="P16" s="34">
        <v>0</v>
      </c>
      <c r="Q16" s="34">
        <v>0</v>
      </c>
      <c r="R16" s="33">
        <v>8</v>
      </c>
    </row>
    <row r="17" spans="1:18">
      <c r="A17" s="13" t="s">
        <v>25</v>
      </c>
      <c r="B17" s="35">
        <v>77</v>
      </c>
      <c r="C17" s="34">
        <v>50</v>
      </c>
      <c r="D17" s="34">
        <v>1771</v>
      </c>
      <c r="E17" s="34">
        <v>0</v>
      </c>
      <c r="F17" s="34">
        <v>0</v>
      </c>
      <c r="G17" s="34">
        <v>0</v>
      </c>
      <c r="H17" s="34">
        <v>2</v>
      </c>
      <c r="I17" s="34">
        <v>0</v>
      </c>
      <c r="J17" s="34">
        <v>0</v>
      </c>
      <c r="K17" s="34">
        <v>0</v>
      </c>
      <c r="L17" s="34">
        <v>0</v>
      </c>
      <c r="M17" s="34">
        <v>0</v>
      </c>
      <c r="N17" s="34">
        <v>2</v>
      </c>
      <c r="O17" s="34">
        <v>2</v>
      </c>
      <c r="P17" s="34">
        <v>5</v>
      </c>
      <c r="Q17" s="34">
        <v>2</v>
      </c>
      <c r="R17" s="33">
        <v>1911</v>
      </c>
    </row>
    <row r="18" spans="1:18">
      <c r="A18" s="13" t="s">
        <v>26</v>
      </c>
      <c r="B18" s="35">
        <v>33</v>
      </c>
      <c r="C18" s="34">
        <v>0</v>
      </c>
      <c r="D18" s="34">
        <v>0</v>
      </c>
      <c r="E18" s="34">
        <v>172</v>
      </c>
      <c r="F18" s="34">
        <v>1064</v>
      </c>
      <c r="G18" s="34">
        <v>0</v>
      </c>
      <c r="H18" s="34">
        <v>0</v>
      </c>
      <c r="I18" s="34">
        <v>0</v>
      </c>
      <c r="J18" s="34">
        <v>0</v>
      </c>
      <c r="K18" s="34">
        <v>0</v>
      </c>
      <c r="L18" s="34">
        <v>0</v>
      </c>
      <c r="M18" s="34">
        <v>0</v>
      </c>
      <c r="N18" s="34">
        <v>0</v>
      </c>
      <c r="O18" s="34">
        <v>0</v>
      </c>
      <c r="P18" s="34">
        <v>0</v>
      </c>
      <c r="Q18" s="34">
        <v>0</v>
      </c>
      <c r="R18" s="33">
        <v>1269</v>
      </c>
    </row>
    <row r="19" spans="1:18">
      <c r="A19" s="13" t="s">
        <v>27</v>
      </c>
      <c r="B19" s="35">
        <v>1</v>
      </c>
      <c r="C19" s="34">
        <v>0</v>
      </c>
      <c r="D19" s="34">
        <v>0</v>
      </c>
      <c r="E19" s="34">
        <v>0</v>
      </c>
      <c r="F19" s="34">
        <v>0</v>
      </c>
      <c r="G19" s="34">
        <v>0</v>
      </c>
      <c r="H19" s="34">
        <v>0</v>
      </c>
      <c r="I19" s="34">
        <v>0</v>
      </c>
      <c r="J19" s="34">
        <v>0</v>
      </c>
      <c r="K19" s="34">
        <v>0</v>
      </c>
      <c r="L19" s="34">
        <v>0</v>
      </c>
      <c r="M19" s="34">
        <v>0</v>
      </c>
      <c r="N19" s="34">
        <v>0</v>
      </c>
      <c r="O19" s="34">
        <v>0</v>
      </c>
      <c r="P19" s="34">
        <v>0</v>
      </c>
      <c r="Q19" s="34">
        <v>0</v>
      </c>
      <c r="R19" s="33">
        <v>1</v>
      </c>
    </row>
    <row r="20" spans="1:18">
      <c r="A20" s="13" t="s">
        <v>28</v>
      </c>
      <c r="B20" s="35">
        <v>2</v>
      </c>
      <c r="C20" s="34">
        <v>1</v>
      </c>
      <c r="D20" s="34">
        <v>5</v>
      </c>
      <c r="E20" s="34">
        <v>0</v>
      </c>
      <c r="F20" s="34">
        <v>0</v>
      </c>
      <c r="G20" s="34">
        <v>0</v>
      </c>
      <c r="H20" s="34">
        <v>0</v>
      </c>
      <c r="I20" s="34">
        <v>0</v>
      </c>
      <c r="J20" s="34">
        <v>0</v>
      </c>
      <c r="K20" s="34">
        <v>0</v>
      </c>
      <c r="L20" s="34">
        <v>0</v>
      </c>
      <c r="M20" s="34">
        <v>0</v>
      </c>
      <c r="N20" s="34">
        <v>0</v>
      </c>
      <c r="O20" s="34">
        <v>0</v>
      </c>
      <c r="P20" s="34">
        <v>0</v>
      </c>
      <c r="Q20" s="34">
        <v>0</v>
      </c>
      <c r="R20" s="33">
        <v>8</v>
      </c>
    </row>
    <row r="21" spans="1:18">
      <c r="A21" s="13" t="s">
        <v>29</v>
      </c>
      <c r="B21" s="35">
        <v>167</v>
      </c>
      <c r="C21" s="34">
        <v>12</v>
      </c>
      <c r="D21" s="34">
        <v>30</v>
      </c>
      <c r="E21" s="34">
        <v>0</v>
      </c>
      <c r="F21" s="34">
        <v>0</v>
      </c>
      <c r="G21" s="34">
        <v>0</v>
      </c>
      <c r="H21" s="34">
        <v>1</v>
      </c>
      <c r="I21" s="34">
        <v>0</v>
      </c>
      <c r="J21" s="34">
        <v>0</v>
      </c>
      <c r="K21" s="34">
        <v>0</v>
      </c>
      <c r="L21" s="34">
        <v>0</v>
      </c>
      <c r="M21" s="34">
        <v>0</v>
      </c>
      <c r="N21" s="34">
        <v>42</v>
      </c>
      <c r="O21" s="34">
        <v>10</v>
      </c>
      <c r="P21" s="34">
        <v>20</v>
      </c>
      <c r="Q21" s="34">
        <v>13</v>
      </c>
      <c r="R21" s="33">
        <v>295</v>
      </c>
    </row>
    <row r="22" spans="1:18">
      <c r="A22" s="13" t="s">
        <v>30</v>
      </c>
      <c r="B22" s="35">
        <v>0</v>
      </c>
      <c r="C22" s="34">
        <v>0</v>
      </c>
      <c r="D22" s="34">
        <v>1</v>
      </c>
      <c r="E22" s="34">
        <v>0</v>
      </c>
      <c r="F22" s="34">
        <v>0</v>
      </c>
      <c r="G22" s="34">
        <v>0</v>
      </c>
      <c r="H22" s="34">
        <v>0</v>
      </c>
      <c r="I22" s="34">
        <v>0</v>
      </c>
      <c r="J22" s="34">
        <v>0</v>
      </c>
      <c r="K22" s="34">
        <v>0</v>
      </c>
      <c r="L22" s="34">
        <v>0</v>
      </c>
      <c r="M22" s="34">
        <v>0</v>
      </c>
      <c r="N22" s="34">
        <v>0</v>
      </c>
      <c r="O22" s="34">
        <v>0</v>
      </c>
      <c r="P22" s="34">
        <v>0</v>
      </c>
      <c r="Q22" s="34">
        <v>0</v>
      </c>
      <c r="R22" s="33">
        <v>1</v>
      </c>
    </row>
    <row r="23" spans="1:18">
      <c r="A23" s="13" t="s">
        <v>31</v>
      </c>
      <c r="B23" s="35">
        <v>24524</v>
      </c>
      <c r="C23" s="34">
        <v>792</v>
      </c>
      <c r="D23" s="34">
        <v>14306</v>
      </c>
      <c r="E23" s="34">
        <v>0</v>
      </c>
      <c r="F23" s="34">
        <v>0</v>
      </c>
      <c r="G23" s="34">
        <v>8</v>
      </c>
      <c r="H23" s="34">
        <v>43</v>
      </c>
      <c r="I23" s="34">
        <v>0</v>
      </c>
      <c r="J23" s="34">
        <v>0</v>
      </c>
      <c r="K23" s="34">
        <v>4</v>
      </c>
      <c r="L23" s="34">
        <v>5</v>
      </c>
      <c r="M23" s="34">
        <v>1</v>
      </c>
      <c r="N23" s="34">
        <v>178</v>
      </c>
      <c r="O23" s="34">
        <v>792</v>
      </c>
      <c r="P23" s="34">
        <v>3</v>
      </c>
      <c r="Q23" s="34">
        <v>48</v>
      </c>
      <c r="R23" s="33">
        <v>40704</v>
      </c>
    </row>
    <row r="24" spans="1:18">
      <c r="A24" s="13" t="s">
        <v>32</v>
      </c>
      <c r="B24" s="35">
        <v>17</v>
      </c>
      <c r="C24" s="34">
        <v>7</v>
      </c>
      <c r="D24" s="34">
        <v>20</v>
      </c>
      <c r="E24" s="34">
        <v>0</v>
      </c>
      <c r="F24" s="34">
        <v>0</v>
      </c>
      <c r="G24" s="34">
        <v>0</v>
      </c>
      <c r="H24" s="34">
        <v>0</v>
      </c>
      <c r="I24" s="34">
        <v>0</v>
      </c>
      <c r="J24" s="34">
        <v>0</v>
      </c>
      <c r="K24" s="34">
        <v>0</v>
      </c>
      <c r="L24" s="34">
        <v>0</v>
      </c>
      <c r="M24" s="34">
        <v>0</v>
      </c>
      <c r="N24" s="34">
        <v>0</v>
      </c>
      <c r="O24" s="34">
        <v>0</v>
      </c>
      <c r="P24" s="34">
        <v>0</v>
      </c>
      <c r="Q24" s="34">
        <v>0</v>
      </c>
      <c r="R24" s="33">
        <v>44</v>
      </c>
    </row>
    <row r="25" spans="1:18">
      <c r="A25" s="13" t="s">
        <v>33</v>
      </c>
      <c r="B25" s="35">
        <v>52</v>
      </c>
      <c r="C25" s="34">
        <v>7</v>
      </c>
      <c r="D25" s="34">
        <v>60</v>
      </c>
      <c r="E25" s="34">
        <v>0</v>
      </c>
      <c r="F25" s="34">
        <v>0</v>
      </c>
      <c r="G25" s="34">
        <v>1</v>
      </c>
      <c r="H25" s="34">
        <v>5</v>
      </c>
      <c r="I25" s="34">
        <v>0</v>
      </c>
      <c r="J25" s="34">
        <v>0</v>
      </c>
      <c r="K25" s="34">
        <v>0</v>
      </c>
      <c r="L25" s="34">
        <v>0</v>
      </c>
      <c r="M25" s="34">
        <v>0</v>
      </c>
      <c r="N25" s="34">
        <v>2</v>
      </c>
      <c r="O25" s="34">
        <v>0</v>
      </c>
      <c r="P25" s="34">
        <v>0</v>
      </c>
      <c r="Q25" s="34">
        <v>0</v>
      </c>
      <c r="R25" s="33">
        <v>127</v>
      </c>
    </row>
    <row r="26" spans="1:18">
      <c r="A26" s="13" t="s">
        <v>34</v>
      </c>
      <c r="B26" s="35">
        <v>1</v>
      </c>
      <c r="C26" s="34">
        <v>0</v>
      </c>
      <c r="D26" s="34">
        <v>5</v>
      </c>
      <c r="E26" s="34">
        <v>0</v>
      </c>
      <c r="F26" s="34">
        <v>0</v>
      </c>
      <c r="G26" s="34">
        <v>0</v>
      </c>
      <c r="H26" s="34">
        <v>0</v>
      </c>
      <c r="I26" s="34">
        <v>0</v>
      </c>
      <c r="J26" s="34">
        <v>0</v>
      </c>
      <c r="K26" s="34">
        <v>0</v>
      </c>
      <c r="L26" s="34">
        <v>0</v>
      </c>
      <c r="M26" s="34">
        <v>0</v>
      </c>
      <c r="N26" s="34">
        <v>0</v>
      </c>
      <c r="O26" s="34">
        <v>0</v>
      </c>
      <c r="P26" s="34">
        <v>0</v>
      </c>
      <c r="Q26" s="34">
        <v>0</v>
      </c>
      <c r="R26" s="33">
        <v>6</v>
      </c>
    </row>
    <row r="27" spans="1:18">
      <c r="A27" s="13" t="s">
        <v>35</v>
      </c>
      <c r="B27" s="35">
        <v>192</v>
      </c>
      <c r="C27" s="34">
        <v>25</v>
      </c>
      <c r="D27" s="34">
        <v>1396</v>
      </c>
      <c r="E27" s="34">
        <v>0</v>
      </c>
      <c r="F27" s="34">
        <v>0</v>
      </c>
      <c r="G27" s="34">
        <v>2</v>
      </c>
      <c r="H27" s="34">
        <v>109</v>
      </c>
      <c r="I27" s="34">
        <v>0</v>
      </c>
      <c r="J27" s="34">
        <v>0</v>
      </c>
      <c r="K27" s="34">
        <v>0</v>
      </c>
      <c r="L27" s="34">
        <v>0</v>
      </c>
      <c r="M27" s="34">
        <v>0</v>
      </c>
      <c r="N27" s="34">
        <v>0</v>
      </c>
      <c r="O27" s="34">
        <v>0</v>
      </c>
      <c r="P27" s="34">
        <v>0</v>
      </c>
      <c r="Q27" s="34">
        <v>2</v>
      </c>
      <c r="R27" s="33">
        <v>1726</v>
      </c>
    </row>
    <row r="28" spans="1:18">
      <c r="A28" s="13" t="s">
        <v>203</v>
      </c>
      <c r="B28" s="35">
        <v>0</v>
      </c>
      <c r="C28" s="34">
        <v>0</v>
      </c>
      <c r="D28" s="34">
        <v>1</v>
      </c>
      <c r="E28" s="34">
        <v>0</v>
      </c>
      <c r="F28" s="34">
        <v>0</v>
      </c>
      <c r="G28" s="34">
        <v>0</v>
      </c>
      <c r="H28" s="34">
        <v>0</v>
      </c>
      <c r="I28" s="34">
        <v>0</v>
      </c>
      <c r="J28" s="34">
        <v>0</v>
      </c>
      <c r="K28" s="34">
        <v>0</v>
      </c>
      <c r="L28" s="34">
        <v>0</v>
      </c>
      <c r="M28" s="34">
        <v>0</v>
      </c>
      <c r="N28" s="34">
        <v>0</v>
      </c>
      <c r="O28" s="34">
        <v>0</v>
      </c>
      <c r="P28" s="34">
        <v>0</v>
      </c>
      <c r="Q28" s="34">
        <v>0</v>
      </c>
      <c r="R28" s="33">
        <v>1</v>
      </c>
    </row>
    <row r="29" spans="1:18">
      <c r="A29" s="13" t="s">
        <v>36</v>
      </c>
      <c r="B29" s="35">
        <v>279</v>
      </c>
      <c r="C29" s="34">
        <v>0</v>
      </c>
      <c r="D29" s="34">
        <v>0</v>
      </c>
      <c r="E29" s="34">
        <v>729</v>
      </c>
      <c r="F29" s="34">
        <v>4328</v>
      </c>
      <c r="G29" s="34">
        <v>1</v>
      </c>
      <c r="H29" s="34">
        <v>0</v>
      </c>
      <c r="I29" s="34">
        <v>0</v>
      </c>
      <c r="J29" s="34">
        <v>0</v>
      </c>
      <c r="K29" s="34">
        <v>0</v>
      </c>
      <c r="L29" s="34">
        <v>0</v>
      </c>
      <c r="M29" s="34">
        <v>0</v>
      </c>
      <c r="N29" s="34">
        <v>0</v>
      </c>
      <c r="O29" s="34">
        <v>0</v>
      </c>
      <c r="P29" s="34">
        <v>0</v>
      </c>
      <c r="Q29" s="34">
        <v>0</v>
      </c>
      <c r="R29" s="33">
        <v>5337</v>
      </c>
    </row>
    <row r="30" spans="1:18">
      <c r="A30" s="13" t="s">
        <v>200</v>
      </c>
      <c r="B30" s="35">
        <v>2</v>
      </c>
      <c r="C30" s="34">
        <v>0</v>
      </c>
      <c r="D30" s="34">
        <v>8</v>
      </c>
      <c r="E30" s="34">
        <v>0</v>
      </c>
      <c r="F30" s="34">
        <v>0</v>
      </c>
      <c r="G30" s="34">
        <v>0</v>
      </c>
      <c r="H30" s="34">
        <v>0</v>
      </c>
      <c r="I30" s="34">
        <v>0</v>
      </c>
      <c r="J30" s="34">
        <v>0</v>
      </c>
      <c r="K30" s="34">
        <v>0</v>
      </c>
      <c r="L30" s="34">
        <v>0</v>
      </c>
      <c r="M30" s="34">
        <v>0</v>
      </c>
      <c r="N30" s="34">
        <v>0</v>
      </c>
      <c r="O30" s="34">
        <v>0</v>
      </c>
      <c r="P30" s="34">
        <v>0</v>
      </c>
      <c r="Q30" s="34">
        <v>0</v>
      </c>
      <c r="R30" s="33">
        <v>10</v>
      </c>
    </row>
    <row r="31" spans="1:18">
      <c r="A31" s="13" t="s">
        <v>38</v>
      </c>
      <c r="B31" s="35">
        <v>1</v>
      </c>
      <c r="C31" s="34">
        <v>0</v>
      </c>
      <c r="D31" s="34">
        <v>8</v>
      </c>
      <c r="E31" s="34">
        <v>0</v>
      </c>
      <c r="F31" s="34">
        <v>0</v>
      </c>
      <c r="G31" s="34">
        <v>0</v>
      </c>
      <c r="H31" s="34">
        <v>0</v>
      </c>
      <c r="I31" s="34">
        <v>0</v>
      </c>
      <c r="J31" s="34">
        <v>0</v>
      </c>
      <c r="K31" s="34">
        <v>0</v>
      </c>
      <c r="L31" s="34">
        <v>0</v>
      </c>
      <c r="M31" s="34">
        <v>0</v>
      </c>
      <c r="N31" s="34">
        <v>0</v>
      </c>
      <c r="O31" s="34">
        <v>0</v>
      </c>
      <c r="P31" s="34">
        <v>0</v>
      </c>
      <c r="Q31" s="34">
        <v>0</v>
      </c>
      <c r="R31" s="33">
        <v>9</v>
      </c>
    </row>
    <row r="32" spans="1:18">
      <c r="A32" s="13" t="s">
        <v>39</v>
      </c>
      <c r="B32" s="35">
        <v>55</v>
      </c>
      <c r="C32" s="34">
        <v>9</v>
      </c>
      <c r="D32" s="34">
        <v>96</v>
      </c>
      <c r="E32" s="34">
        <v>0</v>
      </c>
      <c r="F32" s="34">
        <v>0</v>
      </c>
      <c r="G32" s="34">
        <v>0</v>
      </c>
      <c r="H32" s="34">
        <v>4</v>
      </c>
      <c r="I32" s="34">
        <v>0</v>
      </c>
      <c r="J32" s="34">
        <v>0</v>
      </c>
      <c r="K32" s="34">
        <v>0</v>
      </c>
      <c r="L32" s="34">
        <v>0</v>
      </c>
      <c r="M32" s="34">
        <v>0</v>
      </c>
      <c r="N32" s="34">
        <v>0</v>
      </c>
      <c r="O32" s="34">
        <v>0</v>
      </c>
      <c r="P32" s="34">
        <v>0</v>
      </c>
      <c r="Q32" s="34">
        <v>1</v>
      </c>
      <c r="R32" s="33">
        <v>165</v>
      </c>
    </row>
    <row r="33" spans="1:18">
      <c r="A33" s="13" t="s">
        <v>40</v>
      </c>
      <c r="B33" s="35">
        <v>933</v>
      </c>
      <c r="C33" s="34">
        <v>1204</v>
      </c>
      <c r="D33" s="34">
        <v>4475</v>
      </c>
      <c r="E33" s="34">
        <v>0</v>
      </c>
      <c r="F33" s="34">
        <v>0</v>
      </c>
      <c r="G33" s="34">
        <v>2</v>
      </c>
      <c r="H33" s="34">
        <v>35</v>
      </c>
      <c r="I33" s="34">
        <v>0</v>
      </c>
      <c r="J33" s="34">
        <v>0</v>
      </c>
      <c r="K33" s="34">
        <v>0</v>
      </c>
      <c r="L33" s="34">
        <v>1</v>
      </c>
      <c r="M33" s="34">
        <v>0</v>
      </c>
      <c r="N33" s="34">
        <v>15</v>
      </c>
      <c r="O33" s="34">
        <v>0</v>
      </c>
      <c r="P33" s="34">
        <v>2</v>
      </c>
      <c r="Q33" s="34">
        <v>2</v>
      </c>
      <c r="R33" s="33">
        <v>6669</v>
      </c>
    </row>
    <row r="34" spans="1:18">
      <c r="A34" s="13" t="s">
        <v>41</v>
      </c>
      <c r="B34" s="35">
        <v>70</v>
      </c>
      <c r="C34" s="34">
        <v>1</v>
      </c>
      <c r="D34" s="34">
        <v>0</v>
      </c>
      <c r="E34" s="34">
        <v>69</v>
      </c>
      <c r="F34" s="34">
        <v>774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4">
        <v>0</v>
      </c>
      <c r="N34" s="34">
        <v>0</v>
      </c>
      <c r="O34" s="34">
        <v>0</v>
      </c>
      <c r="P34" s="34">
        <v>0</v>
      </c>
      <c r="Q34" s="34">
        <v>0</v>
      </c>
      <c r="R34" s="33">
        <v>914</v>
      </c>
    </row>
    <row r="35" spans="1:18">
      <c r="A35" s="13" t="s">
        <v>42</v>
      </c>
      <c r="B35" s="35">
        <v>7</v>
      </c>
      <c r="C35" s="34">
        <v>0</v>
      </c>
      <c r="D35" s="34">
        <v>0</v>
      </c>
      <c r="E35" s="34">
        <v>8</v>
      </c>
      <c r="F35" s="34">
        <v>80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0</v>
      </c>
      <c r="Q35" s="34">
        <v>0</v>
      </c>
      <c r="R35" s="33">
        <v>95</v>
      </c>
    </row>
    <row r="36" spans="1:18">
      <c r="A36" s="13" t="s">
        <v>43</v>
      </c>
      <c r="B36" s="35">
        <v>0</v>
      </c>
      <c r="C36" s="34">
        <v>0</v>
      </c>
      <c r="D36" s="34">
        <v>2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0</v>
      </c>
      <c r="M36" s="34">
        <v>0</v>
      </c>
      <c r="N36" s="34">
        <v>0</v>
      </c>
      <c r="O36" s="34">
        <v>0</v>
      </c>
      <c r="P36" s="34">
        <v>0</v>
      </c>
      <c r="Q36" s="34">
        <v>0</v>
      </c>
      <c r="R36" s="33">
        <v>2</v>
      </c>
    </row>
    <row r="37" spans="1:18">
      <c r="A37" s="13" t="s">
        <v>44</v>
      </c>
      <c r="B37" s="35">
        <v>21</v>
      </c>
      <c r="C37" s="34">
        <v>11</v>
      </c>
      <c r="D37" s="34">
        <v>49</v>
      </c>
      <c r="E37" s="34">
        <v>0</v>
      </c>
      <c r="F37" s="34">
        <v>0</v>
      </c>
      <c r="G37" s="34">
        <v>1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3">
        <v>82</v>
      </c>
    </row>
    <row r="38" spans="1:18">
      <c r="A38" s="13" t="s">
        <v>45</v>
      </c>
      <c r="B38" s="35">
        <v>274</v>
      </c>
      <c r="C38" s="34">
        <v>0</v>
      </c>
      <c r="D38" s="34">
        <v>0</v>
      </c>
      <c r="E38" s="34">
        <v>263</v>
      </c>
      <c r="F38" s="34">
        <v>1704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3">
        <v>2241</v>
      </c>
    </row>
    <row r="39" spans="1:18">
      <c r="A39" s="13" t="s">
        <v>46</v>
      </c>
      <c r="B39" s="35">
        <v>27</v>
      </c>
      <c r="C39" s="34">
        <v>0</v>
      </c>
      <c r="D39" s="34">
        <v>0</v>
      </c>
      <c r="E39" s="34">
        <v>161</v>
      </c>
      <c r="F39" s="34">
        <v>667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3">
        <v>855</v>
      </c>
    </row>
    <row r="40" spans="1:18">
      <c r="A40" s="13" t="s">
        <v>47</v>
      </c>
      <c r="B40" s="35">
        <v>5</v>
      </c>
      <c r="C40" s="34">
        <v>1</v>
      </c>
      <c r="D40" s="34">
        <v>67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3</v>
      </c>
      <c r="O40" s="34">
        <v>0</v>
      </c>
      <c r="P40" s="34">
        <v>0</v>
      </c>
      <c r="Q40" s="34">
        <v>2</v>
      </c>
      <c r="R40" s="33">
        <v>78</v>
      </c>
    </row>
    <row r="41" spans="1:18">
      <c r="A41" s="13" t="s">
        <v>48</v>
      </c>
      <c r="B41" s="35">
        <v>0</v>
      </c>
      <c r="C41" s="34">
        <v>0</v>
      </c>
      <c r="D41" s="34">
        <v>7</v>
      </c>
      <c r="E41" s="34">
        <v>0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  <c r="N41" s="34">
        <v>0</v>
      </c>
      <c r="O41" s="34">
        <v>0</v>
      </c>
      <c r="P41" s="34">
        <v>0</v>
      </c>
      <c r="Q41" s="34">
        <v>0</v>
      </c>
      <c r="R41" s="33">
        <v>7</v>
      </c>
    </row>
    <row r="42" spans="1:18">
      <c r="A42" s="13" t="s">
        <v>49</v>
      </c>
      <c r="B42" s="35">
        <v>25</v>
      </c>
      <c r="C42" s="34">
        <v>0</v>
      </c>
      <c r="D42" s="34">
        <v>36</v>
      </c>
      <c r="E42" s="34">
        <v>0</v>
      </c>
      <c r="F42" s="34">
        <v>0</v>
      </c>
      <c r="G42" s="34">
        <v>0</v>
      </c>
      <c r="H42" s="34">
        <v>0</v>
      </c>
      <c r="I42" s="34">
        <v>0</v>
      </c>
      <c r="J42" s="34">
        <v>0</v>
      </c>
      <c r="K42" s="34">
        <v>0</v>
      </c>
      <c r="L42" s="34">
        <v>0</v>
      </c>
      <c r="M42" s="34">
        <v>0</v>
      </c>
      <c r="N42" s="34">
        <v>0</v>
      </c>
      <c r="O42" s="34">
        <v>0</v>
      </c>
      <c r="P42" s="34">
        <v>0</v>
      </c>
      <c r="Q42" s="34">
        <v>1</v>
      </c>
      <c r="R42" s="33">
        <v>62</v>
      </c>
    </row>
    <row r="43" spans="1:18">
      <c r="A43" s="13" t="s">
        <v>51</v>
      </c>
      <c r="B43" s="35">
        <v>558</v>
      </c>
      <c r="C43" s="34">
        <v>46</v>
      </c>
      <c r="D43" s="34">
        <v>915</v>
      </c>
      <c r="E43" s="34">
        <v>0</v>
      </c>
      <c r="F43" s="34">
        <v>0</v>
      </c>
      <c r="G43" s="34">
        <v>0</v>
      </c>
      <c r="H43" s="34">
        <v>7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  <c r="N43" s="34">
        <v>38</v>
      </c>
      <c r="O43" s="34">
        <v>2</v>
      </c>
      <c r="P43" s="34">
        <v>0</v>
      </c>
      <c r="Q43" s="34">
        <v>8</v>
      </c>
      <c r="R43" s="33">
        <v>1574</v>
      </c>
    </row>
    <row r="44" spans="1:18">
      <c r="A44" s="13" t="s">
        <v>52</v>
      </c>
      <c r="B44" s="35">
        <v>26</v>
      </c>
      <c r="C44" s="34">
        <v>1</v>
      </c>
      <c r="D44" s="34">
        <v>70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  <c r="N44" s="34">
        <v>0</v>
      </c>
      <c r="O44" s="34">
        <v>0</v>
      </c>
      <c r="P44" s="34">
        <v>0</v>
      </c>
      <c r="Q44" s="34">
        <v>1</v>
      </c>
      <c r="R44" s="33">
        <v>98</v>
      </c>
    </row>
    <row r="45" spans="1:18">
      <c r="A45" s="13" t="s">
        <v>53</v>
      </c>
      <c r="B45" s="35">
        <v>8</v>
      </c>
      <c r="C45" s="34">
        <v>0</v>
      </c>
      <c r="D45" s="34">
        <v>3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1</v>
      </c>
      <c r="O45" s="34">
        <v>3</v>
      </c>
      <c r="P45" s="34">
        <v>0</v>
      </c>
      <c r="Q45" s="34">
        <v>0</v>
      </c>
      <c r="R45" s="33">
        <v>15</v>
      </c>
    </row>
    <row r="46" spans="1:18">
      <c r="A46" s="13" t="s">
        <v>54</v>
      </c>
      <c r="B46" s="35">
        <v>5</v>
      </c>
      <c r="C46" s="34">
        <v>0</v>
      </c>
      <c r="D46" s="34">
        <v>0</v>
      </c>
      <c r="E46" s="34">
        <v>19</v>
      </c>
      <c r="F46" s="34">
        <v>269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  <c r="M46" s="34">
        <v>0</v>
      </c>
      <c r="N46" s="34">
        <v>0</v>
      </c>
      <c r="O46" s="34">
        <v>0</v>
      </c>
      <c r="P46" s="34">
        <v>0</v>
      </c>
      <c r="Q46" s="34">
        <v>0</v>
      </c>
      <c r="R46" s="33">
        <v>293</v>
      </c>
    </row>
    <row r="47" spans="1:18">
      <c r="A47" s="13" t="s">
        <v>55</v>
      </c>
      <c r="B47" s="35">
        <v>19</v>
      </c>
      <c r="C47" s="34">
        <v>4</v>
      </c>
      <c r="D47" s="34">
        <v>257</v>
      </c>
      <c r="E47" s="34">
        <v>0</v>
      </c>
      <c r="F47" s="34">
        <v>0</v>
      </c>
      <c r="G47" s="34">
        <v>0</v>
      </c>
      <c r="H47" s="34">
        <v>0</v>
      </c>
      <c r="I47" s="34">
        <v>0</v>
      </c>
      <c r="J47" s="34">
        <v>0</v>
      </c>
      <c r="K47" s="34">
        <v>0</v>
      </c>
      <c r="L47" s="34">
        <v>0</v>
      </c>
      <c r="M47" s="34">
        <v>0</v>
      </c>
      <c r="N47" s="34">
        <v>1</v>
      </c>
      <c r="O47" s="34">
        <v>0</v>
      </c>
      <c r="P47" s="34">
        <v>0</v>
      </c>
      <c r="Q47" s="34">
        <v>0</v>
      </c>
      <c r="R47" s="33">
        <v>281</v>
      </c>
    </row>
    <row r="48" spans="1:18">
      <c r="A48" s="13" t="s">
        <v>56</v>
      </c>
      <c r="B48" s="35">
        <v>1</v>
      </c>
      <c r="C48" s="34">
        <v>0</v>
      </c>
      <c r="D48" s="34">
        <v>1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3">
        <v>2</v>
      </c>
    </row>
    <row r="49" spans="1:18">
      <c r="A49" s="13" t="s">
        <v>57</v>
      </c>
      <c r="B49" s="35">
        <v>142</v>
      </c>
      <c r="C49" s="34">
        <v>50</v>
      </c>
      <c r="D49" s="34">
        <v>1985</v>
      </c>
      <c r="E49" s="34">
        <v>0</v>
      </c>
      <c r="F49" s="34">
        <v>0</v>
      </c>
      <c r="G49" s="34">
        <v>0</v>
      </c>
      <c r="H49" s="34">
        <v>8</v>
      </c>
      <c r="I49" s="34">
        <v>0</v>
      </c>
      <c r="J49" s="34">
        <v>0</v>
      </c>
      <c r="K49" s="34">
        <v>0</v>
      </c>
      <c r="L49" s="34">
        <v>1</v>
      </c>
      <c r="M49" s="34">
        <v>0</v>
      </c>
      <c r="N49" s="34">
        <v>0</v>
      </c>
      <c r="O49" s="34">
        <v>0</v>
      </c>
      <c r="P49" s="34">
        <v>0</v>
      </c>
      <c r="Q49" s="34">
        <v>2</v>
      </c>
      <c r="R49" s="33">
        <v>2188</v>
      </c>
    </row>
    <row r="50" spans="1:18">
      <c r="A50" s="13" t="s">
        <v>58</v>
      </c>
      <c r="B50" s="35">
        <v>13</v>
      </c>
      <c r="C50" s="34">
        <v>0</v>
      </c>
      <c r="D50" s="34">
        <v>0</v>
      </c>
      <c r="E50" s="34">
        <v>43</v>
      </c>
      <c r="F50" s="34">
        <v>891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3">
        <v>947</v>
      </c>
    </row>
    <row r="51" spans="1:18">
      <c r="A51" s="13" t="s">
        <v>59</v>
      </c>
      <c r="B51" s="35">
        <v>118</v>
      </c>
      <c r="C51" s="34">
        <v>0</v>
      </c>
      <c r="D51" s="34">
        <v>0</v>
      </c>
      <c r="E51" s="34">
        <v>428</v>
      </c>
      <c r="F51" s="34">
        <v>4835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3">
        <v>5381</v>
      </c>
    </row>
    <row r="52" spans="1:18">
      <c r="A52" s="13" t="s">
        <v>60</v>
      </c>
      <c r="B52" s="35">
        <v>1</v>
      </c>
      <c r="C52" s="34">
        <v>0</v>
      </c>
      <c r="D52" s="34">
        <v>7</v>
      </c>
      <c r="E52" s="34">
        <v>0</v>
      </c>
      <c r="F52" s="34">
        <v>0</v>
      </c>
      <c r="G52" s="34">
        <v>0</v>
      </c>
      <c r="H52" s="34">
        <v>1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2</v>
      </c>
      <c r="O52" s="34">
        <v>0</v>
      </c>
      <c r="P52" s="34">
        <v>0</v>
      </c>
      <c r="Q52" s="34">
        <v>0</v>
      </c>
      <c r="R52" s="33">
        <v>11</v>
      </c>
    </row>
    <row r="53" spans="1:18">
      <c r="A53" s="13" t="s">
        <v>61</v>
      </c>
      <c r="B53" s="35">
        <v>16</v>
      </c>
      <c r="C53" s="34">
        <v>2</v>
      </c>
      <c r="D53" s="34">
        <v>24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  <c r="N53" s="34">
        <v>0</v>
      </c>
      <c r="O53" s="34">
        <v>0</v>
      </c>
      <c r="P53" s="34">
        <v>0</v>
      </c>
      <c r="Q53" s="34">
        <v>1</v>
      </c>
      <c r="R53" s="33">
        <v>43</v>
      </c>
    </row>
    <row r="54" spans="1:18">
      <c r="A54" s="13" t="s">
        <v>62</v>
      </c>
      <c r="B54" s="35">
        <v>24</v>
      </c>
      <c r="C54" s="34">
        <v>4</v>
      </c>
      <c r="D54" s="34">
        <v>123</v>
      </c>
      <c r="E54" s="34">
        <v>0</v>
      </c>
      <c r="F54" s="34">
        <v>0</v>
      </c>
      <c r="G54" s="34">
        <v>0</v>
      </c>
      <c r="H54" s="34">
        <v>2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4">
        <v>0</v>
      </c>
      <c r="Q54" s="34">
        <v>0</v>
      </c>
      <c r="R54" s="33">
        <v>153</v>
      </c>
    </row>
    <row r="55" spans="1:18">
      <c r="A55" s="13" t="s">
        <v>63</v>
      </c>
      <c r="B55" s="35">
        <v>90</v>
      </c>
      <c r="C55" s="34">
        <v>0</v>
      </c>
      <c r="D55" s="34">
        <v>0</v>
      </c>
      <c r="E55" s="34">
        <v>220</v>
      </c>
      <c r="F55" s="34">
        <v>1158</v>
      </c>
      <c r="G55" s="34">
        <v>0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  <c r="M55" s="34">
        <v>0</v>
      </c>
      <c r="N55" s="34">
        <v>0</v>
      </c>
      <c r="O55" s="34">
        <v>0</v>
      </c>
      <c r="P55" s="34">
        <v>0</v>
      </c>
      <c r="Q55" s="34">
        <v>0</v>
      </c>
      <c r="R55" s="33">
        <v>1468</v>
      </c>
    </row>
    <row r="56" spans="1:18">
      <c r="A56" s="13" t="s">
        <v>64</v>
      </c>
      <c r="B56" s="35">
        <v>0</v>
      </c>
      <c r="C56" s="34">
        <v>0</v>
      </c>
      <c r="D56" s="34">
        <v>1</v>
      </c>
      <c r="E56" s="34">
        <v>0</v>
      </c>
      <c r="F56" s="34">
        <v>0</v>
      </c>
      <c r="G56" s="34">
        <v>0</v>
      </c>
      <c r="H56" s="34">
        <v>0</v>
      </c>
      <c r="I56" s="34">
        <v>0</v>
      </c>
      <c r="J56" s="34">
        <v>0</v>
      </c>
      <c r="K56" s="34">
        <v>0</v>
      </c>
      <c r="L56" s="34">
        <v>0</v>
      </c>
      <c r="M56" s="34">
        <v>0</v>
      </c>
      <c r="N56" s="34">
        <v>0</v>
      </c>
      <c r="O56" s="34">
        <v>0</v>
      </c>
      <c r="P56" s="34">
        <v>0</v>
      </c>
      <c r="Q56" s="34">
        <v>0</v>
      </c>
      <c r="R56" s="33">
        <v>1</v>
      </c>
    </row>
    <row r="57" spans="1:18">
      <c r="A57" s="13" t="s">
        <v>65</v>
      </c>
      <c r="B57" s="35">
        <v>265</v>
      </c>
      <c r="C57" s="34">
        <v>61</v>
      </c>
      <c r="D57" s="34">
        <v>10359</v>
      </c>
      <c r="E57" s="34">
        <v>0</v>
      </c>
      <c r="F57" s="34">
        <v>0</v>
      </c>
      <c r="G57" s="34">
        <v>0</v>
      </c>
      <c r="H57" s="34">
        <v>5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4</v>
      </c>
      <c r="P57" s="34">
        <v>1</v>
      </c>
      <c r="Q57" s="34">
        <v>99</v>
      </c>
      <c r="R57" s="33">
        <v>10794</v>
      </c>
    </row>
    <row r="58" spans="1:18">
      <c r="A58" s="13" t="s">
        <v>66</v>
      </c>
      <c r="B58" s="35">
        <v>1</v>
      </c>
      <c r="C58" s="34">
        <v>0</v>
      </c>
      <c r="D58" s="34">
        <v>1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4">
        <v>0</v>
      </c>
      <c r="Q58" s="34">
        <v>0</v>
      </c>
      <c r="R58" s="33">
        <v>2</v>
      </c>
    </row>
    <row r="59" spans="1:18">
      <c r="A59" s="13" t="s">
        <v>67</v>
      </c>
      <c r="B59" s="35">
        <v>13</v>
      </c>
      <c r="C59" s="34">
        <v>0</v>
      </c>
      <c r="D59" s="34">
        <v>22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4">
        <v>0</v>
      </c>
      <c r="Q59" s="34">
        <v>1</v>
      </c>
      <c r="R59" s="33">
        <v>36</v>
      </c>
    </row>
    <row r="60" spans="1:18">
      <c r="A60" s="13" t="s">
        <v>68</v>
      </c>
      <c r="B60" s="35">
        <v>16</v>
      </c>
      <c r="C60" s="34">
        <v>2</v>
      </c>
      <c r="D60" s="34">
        <v>29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3</v>
      </c>
      <c r="P60" s="34">
        <v>1</v>
      </c>
      <c r="Q60" s="34">
        <v>1</v>
      </c>
      <c r="R60" s="33">
        <v>52</v>
      </c>
    </row>
    <row r="61" spans="1:18">
      <c r="A61" s="13" t="s">
        <v>69</v>
      </c>
      <c r="B61" s="35">
        <v>3</v>
      </c>
      <c r="C61" s="34">
        <v>0</v>
      </c>
      <c r="D61" s="34">
        <v>2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  <c r="N61" s="34">
        <v>0</v>
      </c>
      <c r="O61" s="34">
        <v>0</v>
      </c>
      <c r="P61" s="34">
        <v>0</v>
      </c>
      <c r="Q61" s="34">
        <v>1</v>
      </c>
      <c r="R61" s="33">
        <v>6</v>
      </c>
    </row>
    <row r="62" spans="1:18">
      <c r="A62" s="13" t="s">
        <v>70</v>
      </c>
      <c r="B62" s="35">
        <v>0</v>
      </c>
      <c r="C62" s="34">
        <v>0</v>
      </c>
      <c r="D62" s="34">
        <v>2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3">
        <v>2</v>
      </c>
    </row>
    <row r="63" spans="1:18">
      <c r="A63" s="13" t="s">
        <v>71</v>
      </c>
      <c r="B63" s="35">
        <v>2</v>
      </c>
      <c r="C63" s="34">
        <v>1</v>
      </c>
      <c r="D63" s="34">
        <v>19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3">
        <v>22</v>
      </c>
    </row>
    <row r="64" spans="1:18">
      <c r="A64" s="13" t="s">
        <v>72</v>
      </c>
      <c r="B64" s="35">
        <v>42</v>
      </c>
      <c r="C64" s="34">
        <v>0</v>
      </c>
      <c r="D64" s="34">
        <v>0</v>
      </c>
      <c r="E64" s="34">
        <v>241</v>
      </c>
      <c r="F64" s="34">
        <v>5575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3">
        <v>5858</v>
      </c>
    </row>
    <row r="65" spans="1:18">
      <c r="A65" s="13" t="s">
        <v>73</v>
      </c>
      <c r="B65" s="35">
        <v>4</v>
      </c>
      <c r="C65" s="34">
        <v>1</v>
      </c>
      <c r="D65" s="34">
        <v>13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3">
        <v>18</v>
      </c>
    </row>
    <row r="66" spans="1:18">
      <c r="A66" s="13" t="s">
        <v>74</v>
      </c>
      <c r="B66" s="35">
        <v>6</v>
      </c>
      <c r="C66" s="34">
        <v>2</v>
      </c>
      <c r="D66" s="34">
        <v>33</v>
      </c>
      <c r="E66" s="34">
        <v>0</v>
      </c>
      <c r="F66" s="34">
        <v>0</v>
      </c>
      <c r="G66" s="34">
        <v>0</v>
      </c>
      <c r="H66" s="34">
        <v>1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3">
        <v>42</v>
      </c>
    </row>
    <row r="67" spans="1:18">
      <c r="A67" s="13" t="s">
        <v>75</v>
      </c>
      <c r="B67" s="35">
        <v>661</v>
      </c>
      <c r="C67" s="34">
        <v>544</v>
      </c>
      <c r="D67" s="34">
        <v>9740</v>
      </c>
      <c r="E67" s="34">
        <v>0</v>
      </c>
      <c r="F67" s="34">
        <v>0</v>
      </c>
      <c r="G67" s="34">
        <v>1</v>
      </c>
      <c r="H67" s="34">
        <v>15</v>
      </c>
      <c r="I67" s="34">
        <v>0</v>
      </c>
      <c r="J67" s="34">
        <v>0</v>
      </c>
      <c r="K67" s="34">
        <v>1</v>
      </c>
      <c r="L67" s="34">
        <v>3</v>
      </c>
      <c r="M67" s="34">
        <v>0</v>
      </c>
      <c r="N67" s="34">
        <v>1</v>
      </c>
      <c r="O67" s="34">
        <v>0</v>
      </c>
      <c r="P67" s="34">
        <v>0</v>
      </c>
      <c r="Q67" s="34">
        <v>3</v>
      </c>
      <c r="R67" s="33">
        <v>10969</v>
      </c>
    </row>
    <row r="68" spans="1:18">
      <c r="A68" s="13" t="s">
        <v>76</v>
      </c>
      <c r="B68" s="35">
        <v>63</v>
      </c>
      <c r="C68" s="34">
        <v>7</v>
      </c>
      <c r="D68" s="34">
        <v>664</v>
      </c>
      <c r="E68" s="34">
        <v>0</v>
      </c>
      <c r="F68" s="34">
        <v>0</v>
      </c>
      <c r="G68" s="34">
        <v>0</v>
      </c>
      <c r="H68" s="34">
        <v>3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4">
        <v>0</v>
      </c>
      <c r="Q68" s="34">
        <v>0</v>
      </c>
      <c r="R68" s="33">
        <v>737</v>
      </c>
    </row>
    <row r="69" spans="1:18">
      <c r="A69" s="13" t="s">
        <v>77</v>
      </c>
      <c r="B69" s="35">
        <v>166</v>
      </c>
      <c r="C69" s="34">
        <v>15</v>
      </c>
      <c r="D69" s="34">
        <v>358</v>
      </c>
      <c r="E69" s="34">
        <v>0</v>
      </c>
      <c r="F69" s="34">
        <v>0</v>
      </c>
      <c r="G69" s="34">
        <v>1</v>
      </c>
      <c r="H69" s="34">
        <v>3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52</v>
      </c>
      <c r="O69" s="34">
        <v>25</v>
      </c>
      <c r="P69" s="34">
        <v>0</v>
      </c>
      <c r="Q69" s="34">
        <v>1</v>
      </c>
      <c r="R69" s="33">
        <v>621</v>
      </c>
    </row>
    <row r="70" spans="1:18">
      <c r="A70" s="13" t="s">
        <v>78</v>
      </c>
      <c r="B70" s="35">
        <v>50</v>
      </c>
      <c r="C70" s="34">
        <v>17</v>
      </c>
      <c r="D70" s="34">
        <v>560</v>
      </c>
      <c r="E70" s="34">
        <v>0</v>
      </c>
      <c r="F70" s="34">
        <v>0</v>
      </c>
      <c r="G70" s="34">
        <v>0</v>
      </c>
      <c r="H70" s="34">
        <v>6</v>
      </c>
      <c r="I70" s="34">
        <v>0</v>
      </c>
      <c r="J70" s="34">
        <v>0</v>
      </c>
      <c r="K70" s="34">
        <v>0</v>
      </c>
      <c r="L70" s="34">
        <v>0</v>
      </c>
      <c r="M70" s="34">
        <v>0</v>
      </c>
      <c r="N70" s="34">
        <v>45</v>
      </c>
      <c r="O70" s="34">
        <v>1</v>
      </c>
      <c r="P70" s="34">
        <v>1</v>
      </c>
      <c r="Q70" s="34">
        <v>0</v>
      </c>
      <c r="R70" s="33">
        <v>680</v>
      </c>
    </row>
    <row r="71" spans="1:18">
      <c r="A71" s="13" t="s">
        <v>79</v>
      </c>
      <c r="B71" s="35">
        <v>18</v>
      </c>
      <c r="C71" s="34">
        <v>0</v>
      </c>
      <c r="D71" s="34">
        <v>0</v>
      </c>
      <c r="E71" s="34">
        <v>81</v>
      </c>
      <c r="F71" s="34">
        <v>875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  <c r="N71" s="34">
        <v>0</v>
      </c>
      <c r="O71" s="34">
        <v>0</v>
      </c>
      <c r="P71" s="34">
        <v>0</v>
      </c>
      <c r="Q71" s="34">
        <v>0</v>
      </c>
      <c r="R71" s="33">
        <v>974</v>
      </c>
    </row>
    <row r="72" spans="1:18">
      <c r="A72" s="13" t="s">
        <v>80</v>
      </c>
      <c r="B72" s="35">
        <v>2</v>
      </c>
      <c r="C72" s="34">
        <v>0</v>
      </c>
      <c r="D72" s="34">
        <v>0</v>
      </c>
      <c r="E72" s="34">
        <v>6</v>
      </c>
      <c r="F72" s="34">
        <v>42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4">
        <v>0</v>
      </c>
      <c r="Q72" s="34">
        <v>0</v>
      </c>
      <c r="R72" s="33">
        <v>50</v>
      </c>
    </row>
    <row r="73" spans="1:18">
      <c r="A73" s="13" t="s">
        <v>81</v>
      </c>
      <c r="B73" s="35">
        <v>83</v>
      </c>
      <c r="C73" s="34">
        <v>36</v>
      </c>
      <c r="D73" s="34">
        <v>204</v>
      </c>
      <c r="E73" s="34">
        <v>0</v>
      </c>
      <c r="F73" s="34">
        <v>0</v>
      </c>
      <c r="G73" s="34">
        <v>6</v>
      </c>
      <c r="H73" s="34">
        <v>13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4">
        <v>0</v>
      </c>
      <c r="Q73" s="34">
        <v>0</v>
      </c>
      <c r="R73" s="33">
        <v>342</v>
      </c>
    </row>
    <row r="74" spans="1:18">
      <c r="A74" s="13" t="s">
        <v>82</v>
      </c>
      <c r="B74" s="35">
        <v>5</v>
      </c>
      <c r="C74" s="34">
        <v>0</v>
      </c>
      <c r="D74" s="34">
        <v>17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0</v>
      </c>
      <c r="O74" s="34">
        <v>0</v>
      </c>
      <c r="P74" s="34">
        <v>0</v>
      </c>
      <c r="Q74" s="34">
        <v>0</v>
      </c>
      <c r="R74" s="33">
        <v>22</v>
      </c>
    </row>
    <row r="75" spans="1:18">
      <c r="A75" s="13" t="s">
        <v>83</v>
      </c>
      <c r="B75" s="35">
        <v>253</v>
      </c>
      <c r="C75" s="34">
        <v>35</v>
      </c>
      <c r="D75" s="34">
        <v>630</v>
      </c>
      <c r="E75" s="34">
        <v>0</v>
      </c>
      <c r="F75" s="34">
        <v>0</v>
      </c>
      <c r="G75" s="34">
        <v>3</v>
      </c>
      <c r="H75" s="34">
        <v>11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4">
        <v>0</v>
      </c>
      <c r="Q75" s="34">
        <v>1</v>
      </c>
      <c r="R75" s="33">
        <v>933</v>
      </c>
    </row>
    <row r="76" spans="1:18">
      <c r="A76" s="13" t="s">
        <v>84</v>
      </c>
      <c r="B76" s="35">
        <v>40</v>
      </c>
      <c r="C76" s="34">
        <v>8</v>
      </c>
      <c r="D76" s="34">
        <v>116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7</v>
      </c>
      <c r="O76" s="34">
        <v>13</v>
      </c>
      <c r="P76" s="34">
        <v>0</v>
      </c>
      <c r="Q76" s="34">
        <v>0</v>
      </c>
      <c r="R76" s="33">
        <v>184</v>
      </c>
    </row>
    <row r="77" spans="1:18">
      <c r="A77" s="13" t="s">
        <v>85</v>
      </c>
      <c r="B77" s="35">
        <v>94</v>
      </c>
      <c r="C77" s="34">
        <v>3</v>
      </c>
      <c r="D77" s="34">
        <v>254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2</v>
      </c>
      <c r="O77" s="34">
        <v>0</v>
      </c>
      <c r="P77" s="34">
        <v>0</v>
      </c>
      <c r="Q77" s="34">
        <v>3</v>
      </c>
      <c r="R77" s="33">
        <v>356</v>
      </c>
    </row>
    <row r="78" spans="1:18">
      <c r="A78" s="13" t="s">
        <v>86</v>
      </c>
      <c r="B78" s="35">
        <v>4</v>
      </c>
      <c r="C78" s="34">
        <v>0</v>
      </c>
      <c r="D78" s="34">
        <v>7</v>
      </c>
      <c r="E78" s="34">
        <v>0</v>
      </c>
      <c r="F78" s="34">
        <v>0</v>
      </c>
      <c r="G78" s="34">
        <v>0</v>
      </c>
      <c r="H78" s="34">
        <v>2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3">
        <v>13</v>
      </c>
    </row>
    <row r="79" spans="1:18">
      <c r="A79" s="13" t="s">
        <v>87</v>
      </c>
      <c r="B79" s="35">
        <v>47</v>
      </c>
      <c r="C79" s="34">
        <v>25</v>
      </c>
      <c r="D79" s="34">
        <v>171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2</v>
      </c>
      <c r="O79" s="34">
        <v>0</v>
      </c>
      <c r="P79" s="34">
        <v>0</v>
      </c>
      <c r="Q79" s="34">
        <v>1</v>
      </c>
      <c r="R79" s="33">
        <v>246</v>
      </c>
    </row>
    <row r="80" spans="1:18">
      <c r="A80" s="13" t="s">
        <v>88</v>
      </c>
      <c r="B80" s="35">
        <v>138</v>
      </c>
      <c r="C80" s="34">
        <v>16</v>
      </c>
      <c r="D80" s="34">
        <v>292</v>
      </c>
      <c r="E80" s="34">
        <v>0</v>
      </c>
      <c r="F80" s="34">
        <v>0</v>
      </c>
      <c r="G80" s="34">
        <v>0</v>
      </c>
      <c r="H80" s="34">
        <v>16</v>
      </c>
      <c r="I80" s="34">
        <v>0</v>
      </c>
      <c r="J80" s="34">
        <v>0</v>
      </c>
      <c r="K80" s="34">
        <v>0</v>
      </c>
      <c r="L80" s="34">
        <v>6</v>
      </c>
      <c r="M80" s="34">
        <v>0</v>
      </c>
      <c r="N80" s="34">
        <v>0</v>
      </c>
      <c r="O80" s="34">
        <v>0</v>
      </c>
      <c r="P80" s="34">
        <v>0</v>
      </c>
      <c r="Q80" s="34">
        <v>1</v>
      </c>
      <c r="R80" s="33">
        <v>469</v>
      </c>
    </row>
    <row r="81" spans="1:18">
      <c r="A81" s="13" t="s">
        <v>89</v>
      </c>
      <c r="B81" s="35">
        <v>1</v>
      </c>
      <c r="C81" s="34">
        <v>0</v>
      </c>
      <c r="D81" s="34">
        <v>10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4">
        <v>0</v>
      </c>
      <c r="Q81" s="34">
        <v>0</v>
      </c>
      <c r="R81" s="33">
        <v>11</v>
      </c>
    </row>
    <row r="82" spans="1:18">
      <c r="A82" s="13" t="s">
        <v>90</v>
      </c>
      <c r="B82" s="35">
        <v>565</v>
      </c>
      <c r="C82" s="34">
        <v>66</v>
      </c>
      <c r="D82" s="34">
        <v>1060</v>
      </c>
      <c r="E82" s="34">
        <v>0</v>
      </c>
      <c r="F82" s="34">
        <v>0</v>
      </c>
      <c r="G82" s="34">
        <v>2</v>
      </c>
      <c r="H82" s="34">
        <v>6</v>
      </c>
      <c r="I82" s="34">
        <v>0</v>
      </c>
      <c r="J82" s="34">
        <v>0</v>
      </c>
      <c r="K82" s="34">
        <v>0</v>
      </c>
      <c r="L82" s="34">
        <v>1</v>
      </c>
      <c r="M82" s="34">
        <v>0</v>
      </c>
      <c r="N82" s="34">
        <v>16</v>
      </c>
      <c r="O82" s="34">
        <v>23</v>
      </c>
      <c r="P82" s="34">
        <v>2</v>
      </c>
      <c r="Q82" s="34">
        <v>19</v>
      </c>
      <c r="R82" s="33">
        <v>1760</v>
      </c>
    </row>
    <row r="83" spans="1:18">
      <c r="A83" s="13" t="s">
        <v>91</v>
      </c>
      <c r="B83" s="35">
        <v>40</v>
      </c>
      <c r="C83" s="34">
        <v>6</v>
      </c>
      <c r="D83" s="34">
        <v>187</v>
      </c>
      <c r="E83" s="34">
        <v>0</v>
      </c>
      <c r="F83" s="34">
        <v>0</v>
      </c>
      <c r="G83" s="34">
        <v>0</v>
      </c>
      <c r="H83" s="34">
        <v>2</v>
      </c>
      <c r="I83" s="34">
        <v>0</v>
      </c>
      <c r="J83" s="34">
        <v>0</v>
      </c>
      <c r="K83" s="34">
        <v>0</v>
      </c>
      <c r="L83" s="34">
        <v>0</v>
      </c>
      <c r="M83" s="34">
        <v>0</v>
      </c>
      <c r="N83" s="34">
        <v>0</v>
      </c>
      <c r="O83" s="34">
        <v>1</v>
      </c>
      <c r="P83" s="34">
        <v>0</v>
      </c>
      <c r="Q83" s="34">
        <v>3</v>
      </c>
      <c r="R83" s="33">
        <v>239</v>
      </c>
    </row>
    <row r="84" spans="1:18">
      <c r="A84" s="13" t="s">
        <v>92</v>
      </c>
      <c r="B84" s="35">
        <v>61</v>
      </c>
      <c r="C84" s="34">
        <v>13</v>
      </c>
      <c r="D84" s="34">
        <v>351</v>
      </c>
      <c r="E84" s="34">
        <v>0</v>
      </c>
      <c r="F84" s="34">
        <v>0</v>
      </c>
      <c r="G84" s="34">
        <v>0</v>
      </c>
      <c r="H84" s="34">
        <v>0</v>
      </c>
      <c r="I84" s="34">
        <v>0</v>
      </c>
      <c r="J84" s="34">
        <v>0</v>
      </c>
      <c r="K84" s="34">
        <v>0</v>
      </c>
      <c r="L84" s="34">
        <v>0</v>
      </c>
      <c r="M84" s="34">
        <v>0</v>
      </c>
      <c r="N84" s="34">
        <v>20</v>
      </c>
      <c r="O84" s="34">
        <v>1</v>
      </c>
      <c r="P84" s="34">
        <v>0</v>
      </c>
      <c r="Q84" s="34">
        <v>34</v>
      </c>
      <c r="R84" s="33">
        <v>480</v>
      </c>
    </row>
    <row r="85" spans="1:18">
      <c r="A85" s="13" t="s">
        <v>93</v>
      </c>
      <c r="B85" s="35">
        <v>65</v>
      </c>
      <c r="C85" s="34">
        <v>3</v>
      </c>
      <c r="D85" s="34">
        <v>354</v>
      </c>
      <c r="E85" s="34">
        <v>0</v>
      </c>
      <c r="F85" s="34">
        <v>0</v>
      </c>
      <c r="G85" s="34">
        <v>0</v>
      </c>
      <c r="H85" s="34">
        <v>5</v>
      </c>
      <c r="I85" s="34">
        <v>0</v>
      </c>
      <c r="J85" s="34">
        <v>0</v>
      </c>
      <c r="K85" s="34">
        <v>0</v>
      </c>
      <c r="L85" s="34">
        <v>1</v>
      </c>
      <c r="M85" s="34">
        <v>0</v>
      </c>
      <c r="N85" s="34">
        <v>0</v>
      </c>
      <c r="O85" s="34">
        <v>0</v>
      </c>
      <c r="P85" s="34">
        <v>0</v>
      </c>
      <c r="Q85" s="34">
        <v>1</v>
      </c>
      <c r="R85" s="33">
        <v>429</v>
      </c>
    </row>
    <row r="86" spans="1:18">
      <c r="A86" s="13" t="s">
        <v>94</v>
      </c>
      <c r="B86" s="35">
        <v>0</v>
      </c>
      <c r="C86" s="34">
        <v>1</v>
      </c>
      <c r="D86" s="34">
        <v>1</v>
      </c>
      <c r="E86" s="34">
        <v>0</v>
      </c>
      <c r="F86" s="34">
        <v>0</v>
      </c>
      <c r="G86" s="34">
        <v>0</v>
      </c>
      <c r="H86" s="34">
        <v>0</v>
      </c>
      <c r="I86" s="34">
        <v>0</v>
      </c>
      <c r="J86" s="34">
        <v>0</v>
      </c>
      <c r="K86" s="34">
        <v>0</v>
      </c>
      <c r="L86" s="34">
        <v>0</v>
      </c>
      <c r="M86" s="34">
        <v>0</v>
      </c>
      <c r="N86" s="34">
        <v>0</v>
      </c>
      <c r="O86" s="34">
        <v>0</v>
      </c>
      <c r="P86" s="34">
        <v>0</v>
      </c>
      <c r="Q86" s="34">
        <v>0</v>
      </c>
      <c r="R86" s="33">
        <v>2</v>
      </c>
    </row>
    <row r="87" spans="1:18">
      <c r="A87" s="13" t="s">
        <v>95</v>
      </c>
      <c r="B87" s="35">
        <v>23</v>
      </c>
      <c r="C87" s="34">
        <v>3</v>
      </c>
      <c r="D87" s="34">
        <v>98</v>
      </c>
      <c r="E87" s="34">
        <v>0</v>
      </c>
      <c r="F87" s="34">
        <v>0</v>
      </c>
      <c r="G87" s="34">
        <v>0</v>
      </c>
      <c r="H87" s="34">
        <v>0</v>
      </c>
      <c r="I87" s="34">
        <v>0</v>
      </c>
      <c r="J87" s="34">
        <v>0</v>
      </c>
      <c r="K87" s="34">
        <v>0</v>
      </c>
      <c r="L87" s="34">
        <v>0</v>
      </c>
      <c r="M87" s="34">
        <v>0</v>
      </c>
      <c r="N87" s="34">
        <v>5</v>
      </c>
      <c r="O87" s="34">
        <v>1</v>
      </c>
      <c r="P87" s="34">
        <v>0</v>
      </c>
      <c r="Q87" s="34">
        <v>3</v>
      </c>
      <c r="R87" s="33">
        <v>133</v>
      </c>
    </row>
    <row r="88" spans="1:18">
      <c r="A88" s="13" t="s">
        <v>96</v>
      </c>
      <c r="B88" s="35">
        <v>123</v>
      </c>
      <c r="C88" s="34">
        <v>312</v>
      </c>
      <c r="D88" s="34">
        <v>2469</v>
      </c>
      <c r="E88" s="34">
        <v>0</v>
      </c>
      <c r="F88" s="34">
        <v>0</v>
      </c>
      <c r="G88" s="34">
        <v>2</v>
      </c>
      <c r="H88" s="34">
        <v>7</v>
      </c>
      <c r="I88" s="34">
        <v>0</v>
      </c>
      <c r="J88" s="34">
        <v>0</v>
      </c>
      <c r="K88" s="34">
        <v>0</v>
      </c>
      <c r="L88" s="34">
        <v>0</v>
      </c>
      <c r="M88" s="34">
        <v>0</v>
      </c>
      <c r="N88" s="34">
        <v>0</v>
      </c>
      <c r="O88" s="34">
        <v>0</v>
      </c>
      <c r="P88" s="34">
        <v>0</v>
      </c>
      <c r="Q88" s="34">
        <v>0</v>
      </c>
      <c r="R88" s="33">
        <v>2913</v>
      </c>
    </row>
    <row r="89" spans="1:18" ht="11.25" customHeight="1">
      <c r="A89" s="13" t="s">
        <v>97</v>
      </c>
      <c r="B89" s="35">
        <v>0</v>
      </c>
      <c r="C89" s="34">
        <v>5</v>
      </c>
      <c r="D89" s="34">
        <v>0</v>
      </c>
      <c r="E89" s="34">
        <v>0</v>
      </c>
      <c r="F89" s="34">
        <v>0</v>
      </c>
      <c r="G89" s="34">
        <v>0</v>
      </c>
      <c r="H89" s="34">
        <v>0</v>
      </c>
      <c r="I89" s="34">
        <v>0</v>
      </c>
      <c r="J89" s="34">
        <v>0</v>
      </c>
      <c r="K89" s="34">
        <v>0</v>
      </c>
      <c r="L89" s="34">
        <v>0</v>
      </c>
      <c r="M89" s="34">
        <v>0</v>
      </c>
      <c r="N89" s="34">
        <v>1</v>
      </c>
      <c r="O89" s="34">
        <v>0</v>
      </c>
      <c r="P89" s="34">
        <v>0</v>
      </c>
      <c r="Q89" s="34">
        <v>0</v>
      </c>
      <c r="R89" s="33">
        <v>6</v>
      </c>
    </row>
    <row r="90" spans="1:18">
      <c r="A90" s="13" t="s">
        <v>98</v>
      </c>
      <c r="B90" s="35">
        <v>35</v>
      </c>
      <c r="C90" s="34">
        <v>1</v>
      </c>
      <c r="D90" s="34">
        <v>139</v>
      </c>
      <c r="E90" s="34">
        <v>0</v>
      </c>
      <c r="F90" s="34">
        <v>0</v>
      </c>
      <c r="G90" s="34">
        <v>0</v>
      </c>
      <c r="H90" s="34">
        <v>1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3">
        <v>176</v>
      </c>
    </row>
    <row r="91" spans="1:18">
      <c r="A91" s="13" t="s">
        <v>99</v>
      </c>
      <c r="B91" s="35">
        <v>15</v>
      </c>
      <c r="C91" s="34">
        <v>3</v>
      </c>
      <c r="D91" s="34">
        <v>127</v>
      </c>
      <c r="E91" s="34">
        <v>0</v>
      </c>
      <c r="F91" s="34">
        <v>0</v>
      </c>
      <c r="G91" s="34">
        <v>0</v>
      </c>
      <c r="H91" s="34">
        <v>2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3">
        <v>147</v>
      </c>
    </row>
    <row r="92" spans="1:18">
      <c r="A92" s="13" t="s">
        <v>100</v>
      </c>
      <c r="B92" s="35">
        <v>74</v>
      </c>
      <c r="C92" s="34">
        <v>4</v>
      </c>
      <c r="D92" s="34">
        <v>128</v>
      </c>
      <c r="E92" s="34">
        <v>0</v>
      </c>
      <c r="F92" s="34">
        <v>0</v>
      </c>
      <c r="G92" s="34">
        <v>0</v>
      </c>
      <c r="H92" s="34">
        <v>4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3</v>
      </c>
      <c r="O92" s="34">
        <v>0</v>
      </c>
      <c r="P92" s="34">
        <v>0</v>
      </c>
      <c r="Q92" s="34">
        <v>3</v>
      </c>
      <c r="R92" s="33">
        <v>216</v>
      </c>
    </row>
    <row r="93" spans="1:18">
      <c r="A93" s="13" t="s">
        <v>101</v>
      </c>
      <c r="B93" s="35">
        <v>10</v>
      </c>
      <c r="C93" s="34">
        <v>0</v>
      </c>
      <c r="D93" s="34">
        <v>41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3">
        <v>51</v>
      </c>
    </row>
    <row r="94" spans="1:18">
      <c r="A94" s="13" t="s">
        <v>102</v>
      </c>
      <c r="B94" s="35">
        <v>6</v>
      </c>
      <c r="C94" s="34">
        <v>0</v>
      </c>
      <c r="D94" s="34">
        <v>5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4</v>
      </c>
      <c r="O94" s="34">
        <v>0</v>
      </c>
      <c r="P94" s="34">
        <v>0</v>
      </c>
      <c r="Q94" s="34">
        <v>0</v>
      </c>
      <c r="R94" s="33">
        <v>15</v>
      </c>
    </row>
    <row r="95" spans="1:18">
      <c r="A95" s="13" t="s">
        <v>103</v>
      </c>
      <c r="B95" s="35">
        <v>1</v>
      </c>
      <c r="C95" s="34">
        <v>0</v>
      </c>
      <c r="D95" s="34">
        <v>3</v>
      </c>
      <c r="E95" s="34">
        <v>0</v>
      </c>
      <c r="F95" s="34">
        <v>0</v>
      </c>
      <c r="G95" s="34">
        <v>0</v>
      </c>
      <c r="H95" s="34">
        <v>0</v>
      </c>
      <c r="I95" s="34">
        <v>0</v>
      </c>
      <c r="J95" s="34">
        <v>0</v>
      </c>
      <c r="K95" s="34">
        <v>0</v>
      </c>
      <c r="L95" s="34">
        <v>0</v>
      </c>
      <c r="M95" s="34">
        <v>0</v>
      </c>
      <c r="N95" s="34">
        <v>0</v>
      </c>
      <c r="O95" s="34">
        <v>0</v>
      </c>
      <c r="P95" s="34">
        <v>0</v>
      </c>
      <c r="Q95" s="34">
        <v>0</v>
      </c>
      <c r="R95" s="33">
        <v>4</v>
      </c>
    </row>
    <row r="96" spans="1:18">
      <c r="A96" s="13" t="s">
        <v>104</v>
      </c>
      <c r="B96" s="35">
        <v>86</v>
      </c>
      <c r="C96" s="34">
        <v>9</v>
      </c>
      <c r="D96" s="34">
        <v>238</v>
      </c>
      <c r="E96" s="34">
        <v>0</v>
      </c>
      <c r="F96" s="34">
        <v>0</v>
      </c>
      <c r="G96" s="34">
        <v>0</v>
      </c>
      <c r="H96" s="34">
        <v>1</v>
      </c>
      <c r="I96" s="34">
        <v>0</v>
      </c>
      <c r="J96" s="34">
        <v>0</v>
      </c>
      <c r="K96" s="34">
        <v>0</v>
      </c>
      <c r="L96" s="34">
        <v>0</v>
      </c>
      <c r="M96" s="34">
        <v>0</v>
      </c>
      <c r="N96" s="34">
        <v>1</v>
      </c>
      <c r="O96" s="34">
        <v>4</v>
      </c>
      <c r="P96" s="34">
        <v>0</v>
      </c>
      <c r="Q96" s="34">
        <v>0</v>
      </c>
      <c r="R96" s="33">
        <v>339</v>
      </c>
    </row>
    <row r="97" spans="1:18">
      <c r="A97" s="13" t="s">
        <v>105</v>
      </c>
      <c r="B97" s="35">
        <v>2</v>
      </c>
      <c r="C97" s="34">
        <v>0</v>
      </c>
      <c r="D97" s="34">
        <v>4</v>
      </c>
      <c r="E97" s="34">
        <v>0</v>
      </c>
      <c r="F97" s="34">
        <v>0</v>
      </c>
      <c r="G97" s="34">
        <v>0</v>
      </c>
      <c r="H97" s="34">
        <v>5</v>
      </c>
      <c r="I97" s="34">
        <v>0</v>
      </c>
      <c r="J97" s="34">
        <v>0</v>
      </c>
      <c r="K97" s="34">
        <v>0</v>
      </c>
      <c r="L97" s="34">
        <v>0</v>
      </c>
      <c r="M97" s="34">
        <v>0</v>
      </c>
      <c r="N97" s="34">
        <v>0</v>
      </c>
      <c r="O97" s="34">
        <v>0</v>
      </c>
      <c r="P97" s="34">
        <v>0</v>
      </c>
      <c r="Q97" s="34">
        <v>1</v>
      </c>
      <c r="R97" s="33">
        <v>12</v>
      </c>
    </row>
    <row r="98" spans="1:18">
      <c r="A98" s="13" t="s">
        <v>106</v>
      </c>
      <c r="B98" s="35">
        <v>75</v>
      </c>
      <c r="C98" s="34">
        <v>5</v>
      </c>
      <c r="D98" s="34">
        <v>97</v>
      </c>
      <c r="E98" s="34">
        <v>0</v>
      </c>
      <c r="F98" s="34">
        <v>0</v>
      </c>
      <c r="G98" s="34">
        <v>0</v>
      </c>
      <c r="H98" s="34">
        <v>3</v>
      </c>
      <c r="I98" s="34">
        <v>0</v>
      </c>
      <c r="J98" s="34">
        <v>0</v>
      </c>
      <c r="K98" s="34">
        <v>0</v>
      </c>
      <c r="L98" s="34">
        <v>0</v>
      </c>
      <c r="M98" s="34">
        <v>0</v>
      </c>
      <c r="N98" s="34">
        <v>3</v>
      </c>
      <c r="O98" s="34">
        <v>23</v>
      </c>
      <c r="P98" s="34">
        <v>0</v>
      </c>
      <c r="Q98" s="34">
        <v>1</v>
      </c>
      <c r="R98" s="33">
        <v>207</v>
      </c>
    </row>
    <row r="99" spans="1:18">
      <c r="A99" s="13" t="s">
        <v>107</v>
      </c>
      <c r="B99" s="35">
        <v>0</v>
      </c>
      <c r="C99" s="34">
        <v>0</v>
      </c>
      <c r="D99" s="34">
        <v>0</v>
      </c>
      <c r="E99" s="34">
        <v>0</v>
      </c>
      <c r="F99" s="34">
        <v>7</v>
      </c>
      <c r="G99" s="34">
        <v>0</v>
      </c>
      <c r="H99" s="34">
        <v>0</v>
      </c>
      <c r="I99" s="34">
        <v>0</v>
      </c>
      <c r="J99" s="34">
        <v>0</v>
      </c>
      <c r="K99" s="34">
        <v>0</v>
      </c>
      <c r="L99" s="34">
        <v>0</v>
      </c>
      <c r="M99" s="34">
        <v>0</v>
      </c>
      <c r="N99" s="34">
        <v>0</v>
      </c>
      <c r="O99" s="34">
        <v>0</v>
      </c>
      <c r="P99" s="34">
        <v>0</v>
      </c>
      <c r="Q99" s="34">
        <v>0</v>
      </c>
      <c r="R99" s="33">
        <v>7</v>
      </c>
    </row>
    <row r="100" spans="1:18">
      <c r="A100" s="13" t="s">
        <v>108</v>
      </c>
      <c r="B100" s="35">
        <v>164</v>
      </c>
      <c r="C100" s="34">
        <v>0</v>
      </c>
      <c r="D100" s="34">
        <v>0</v>
      </c>
      <c r="E100" s="34">
        <v>492</v>
      </c>
      <c r="F100" s="34">
        <v>1699</v>
      </c>
      <c r="G100" s="34">
        <v>0</v>
      </c>
      <c r="H100" s="34">
        <v>0</v>
      </c>
      <c r="I100" s="34">
        <v>0</v>
      </c>
      <c r="J100" s="34">
        <v>0</v>
      </c>
      <c r="K100" s="34">
        <v>0</v>
      </c>
      <c r="L100" s="34">
        <v>0</v>
      </c>
      <c r="M100" s="34">
        <v>0</v>
      </c>
      <c r="N100" s="34">
        <v>0</v>
      </c>
      <c r="O100" s="34">
        <v>0</v>
      </c>
      <c r="P100" s="34">
        <v>0</v>
      </c>
      <c r="Q100" s="34">
        <v>0</v>
      </c>
      <c r="R100" s="33">
        <v>2355</v>
      </c>
    </row>
    <row r="101" spans="1:18">
      <c r="A101" s="13" t="s">
        <v>109</v>
      </c>
      <c r="B101" s="35">
        <v>1</v>
      </c>
      <c r="C101" s="34">
        <v>0</v>
      </c>
      <c r="D101" s="34">
        <v>0</v>
      </c>
      <c r="E101" s="34">
        <v>6</v>
      </c>
      <c r="F101" s="34">
        <v>32</v>
      </c>
      <c r="G101" s="34">
        <v>0</v>
      </c>
      <c r="H101" s="34">
        <v>0</v>
      </c>
      <c r="I101" s="34">
        <v>0</v>
      </c>
      <c r="J101" s="34">
        <v>0</v>
      </c>
      <c r="K101" s="34">
        <v>0</v>
      </c>
      <c r="L101" s="34">
        <v>0</v>
      </c>
      <c r="M101" s="34">
        <v>0</v>
      </c>
      <c r="N101" s="34">
        <v>0</v>
      </c>
      <c r="O101" s="34">
        <v>0</v>
      </c>
      <c r="P101" s="34">
        <v>0</v>
      </c>
      <c r="Q101" s="34">
        <v>0</v>
      </c>
      <c r="R101" s="33">
        <v>39</v>
      </c>
    </row>
    <row r="102" spans="1:18">
      <c r="A102" s="13" t="s">
        <v>110</v>
      </c>
      <c r="B102" s="35">
        <v>12</v>
      </c>
      <c r="C102" s="34">
        <v>0</v>
      </c>
      <c r="D102" s="34">
        <v>0</v>
      </c>
      <c r="E102" s="34">
        <v>85</v>
      </c>
      <c r="F102" s="34">
        <v>898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0</v>
      </c>
      <c r="R102" s="33">
        <v>995</v>
      </c>
    </row>
    <row r="103" spans="1:18">
      <c r="A103" s="13" t="s">
        <v>111</v>
      </c>
      <c r="B103" s="35">
        <v>77</v>
      </c>
      <c r="C103" s="34">
        <v>13</v>
      </c>
      <c r="D103" s="34">
        <v>114</v>
      </c>
      <c r="E103" s="34">
        <v>0</v>
      </c>
      <c r="F103" s="34">
        <v>0</v>
      </c>
      <c r="G103" s="34">
        <v>0</v>
      </c>
      <c r="H103" s="34">
        <v>8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1</v>
      </c>
      <c r="R103" s="33">
        <v>213</v>
      </c>
    </row>
    <row r="104" spans="1:18">
      <c r="A104" s="13" t="s">
        <v>112</v>
      </c>
      <c r="B104" s="35">
        <v>6</v>
      </c>
      <c r="C104" s="34">
        <v>1</v>
      </c>
      <c r="D104" s="34">
        <v>14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5</v>
      </c>
      <c r="R104" s="33">
        <v>26</v>
      </c>
    </row>
    <row r="105" spans="1:18">
      <c r="A105" s="13" t="s">
        <v>113</v>
      </c>
      <c r="B105" s="35">
        <v>0</v>
      </c>
      <c r="C105" s="34">
        <v>0</v>
      </c>
      <c r="D105" s="34">
        <v>1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3">
        <v>1</v>
      </c>
    </row>
    <row r="106" spans="1:18">
      <c r="A106" s="13" t="s">
        <v>114</v>
      </c>
      <c r="B106" s="35">
        <v>0</v>
      </c>
      <c r="C106" s="34">
        <v>0</v>
      </c>
      <c r="D106" s="34">
        <v>5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3">
        <v>5</v>
      </c>
    </row>
    <row r="107" spans="1:18">
      <c r="A107" s="13" t="s">
        <v>202</v>
      </c>
      <c r="B107" s="35">
        <v>0</v>
      </c>
      <c r="C107" s="34">
        <v>0</v>
      </c>
      <c r="D107" s="34">
        <v>3</v>
      </c>
      <c r="E107" s="34">
        <v>0</v>
      </c>
      <c r="F107" s="34">
        <v>0</v>
      </c>
      <c r="G107" s="34">
        <v>0</v>
      </c>
      <c r="H107" s="34">
        <v>0</v>
      </c>
      <c r="I107" s="34">
        <v>0</v>
      </c>
      <c r="J107" s="34">
        <v>0</v>
      </c>
      <c r="K107" s="34">
        <v>0</v>
      </c>
      <c r="L107" s="34">
        <v>0</v>
      </c>
      <c r="M107" s="34">
        <v>0</v>
      </c>
      <c r="N107" s="34">
        <v>0</v>
      </c>
      <c r="O107" s="34">
        <v>0</v>
      </c>
      <c r="P107" s="34">
        <v>0</v>
      </c>
      <c r="Q107" s="34">
        <v>0</v>
      </c>
      <c r="R107" s="33">
        <v>3</v>
      </c>
    </row>
    <row r="108" spans="1:18">
      <c r="A108" s="13" t="s">
        <v>115</v>
      </c>
      <c r="B108" s="35">
        <v>15</v>
      </c>
      <c r="C108" s="34">
        <v>3</v>
      </c>
      <c r="D108" s="34">
        <v>134</v>
      </c>
      <c r="E108" s="34">
        <v>0</v>
      </c>
      <c r="F108" s="34">
        <v>0</v>
      </c>
      <c r="G108" s="34">
        <v>0</v>
      </c>
      <c r="H108" s="34">
        <v>10</v>
      </c>
      <c r="I108" s="34">
        <v>0</v>
      </c>
      <c r="J108" s="34">
        <v>0</v>
      </c>
      <c r="K108" s="34">
        <v>0</v>
      </c>
      <c r="L108" s="34">
        <v>0</v>
      </c>
      <c r="M108" s="34">
        <v>0</v>
      </c>
      <c r="N108" s="34">
        <v>0</v>
      </c>
      <c r="O108" s="34">
        <v>0</v>
      </c>
      <c r="P108" s="34">
        <v>0</v>
      </c>
      <c r="Q108" s="34">
        <v>0</v>
      </c>
      <c r="R108" s="33">
        <v>162</v>
      </c>
    </row>
    <row r="109" spans="1:18">
      <c r="A109" s="13" t="s">
        <v>116</v>
      </c>
      <c r="B109" s="35">
        <v>7</v>
      </c>
      <c r="C109" s="34">
        <v>0</v>
      </c>
      <c r="D109" s="34">
        <v>21</v>
      </c>
      <c r="E109" s="34">
        <v>0</v>
      </c>
      <c r="F109" s="34">
        <v>0</v>
      </c>
      <c r="G109" s="34">
        <v>0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  <c r="N109" s="34">
        <v>0</v>
      </c>
      <c r="O109" s="34">
        <v>1</v>
      </c>
      <c r="P109" s="34">
        <v>0</v>
      </c>
      <c r="Q109" s="34">
        <v>1</v>
      </c>
      <c r="R109" s="33">
        <v>30</v>
      </c>
    </row>
    <row r="110" spans="1:18">
      <c r="A110" s="13" t="s">
        <v>117</v>
      </c>
      <c r="B110" s="35">
        <v>0</v>
      </c>
      <c r="C110" s="34">
        <v>0</v>
      </c>
      <c r="D110" s="34">
        <v>0</v>
      </c>
      <c r="E110" s="34">
        <v>5</v>
      </c>
      <c r="F110" s="34">
        <v>48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3">
        <v>53</v>
      </c>
    </row>
    <row r="111" spans="1:18">
      <c r="A111" s="13" t="s">
        <v>118</v>
      </c>
      <c r="B111" s="35">
        <v>236</v>
      </c>
      <c r="C111" s="34">
        <v>27</v>
      </c>
      <c r="D111" s="34">
        <v>570</v>
      </c>
      <c r="E111" s="34">
        <v>0</v>
      </c>
      <c r="F111" s="34">
        <v>0</v>
      </c>
      <c r="G111" s="34">
        <v>0</v>
      </c>
      <c r="H111" s="34">
        <v>9</v>
      </c>
      <c r="I111" s="34">
        <v>0</v>
      </c>
      <c r="J111" s="34">
        <v>0</v>
      </c>
      <c r="K111" s="34">
        <v>0</v>
      </c>
      <c r="L111" s="34">
        <v>0</v>
      </c>
      <c r="M111" s="34">
        <v>0</v>
      </c>
      <c r="N111" s="34">
        <v>1</v>
      </c>
      <c r="O111" s="34">
        <v>0</v>
      </c>
      <c r="P111" s="34">
        <v>0</v>
      </c>
      <c r="Q111" s="34">
        <v>1</v>
      </c>
      <c r="R111" s="33">
        <v>844</v>
      </c>
    </row>
    <row r="112" spans="1:18">
      <c r="A112" s="13" t="s">
        <v>119</v>
      </c>
      <c r="B112" s="35">
        <v>1</v>
      </c>
      <c r="C112" s="34">
        <v>0</v>
      </c>
      <c r="D112" s="34">
        <v>3</v>
      </c>
      <c r="E112" s="34">
        <v>0</v>
      </c>
      <c r="F112" s="34">
        <v>0</v>
      </c>
      <c r="G112" s="34">
        <v>0</v>
      </c>
      <c r="H112" s="34">
        <v>0</v>
      </c>
      <c r="I112" s="34">
        <v>0</v>
      </c>
      <c r="J112" s="34">
        <v>0</v>
      </c>
      <c r="K112" s="34">
        <v>0</v>
      </c>
      <c r="L112" s="34">
        <v>0</v>
      </c>
      <c r="M112" s="34">
        <v>0</v>
      </c>
      <c r="N112" s="34">
        <v>0</v>
      </c>
      <c r="O112" s="34">
        <v>0</v>
      </c>
      <c r="P112" s="34">
        <v>0</v>
      </c>
      <c r="Q112" s="34">
        <v>0</v>
      </c>
      <c r="R112" s="33">
        <v>4</v>
      </c>
    </row>
    <row r="113" spans="1:18">
      <c r="A113" s="13" t="s">
        <v>120</v>
      </c>
      <c r="B113" s="35">
        <v>19</v>
      </c>
      <c r="C113" s="34">
        <v>1</v>
      </c>
      <c r="D113" s="34">
        <v>27</v>
      </c>
      <c r="E113" s="34">
        <v>0</v>
      </c>
      <c r="F113" s="34">
        <v>0</v>
      </c>
      <c r="G113" s="34">
        <v>0</v>
      </c>
      <c r="H113" s="34">
        <v>0</v>
      </c>
      <c r="I113" s="34">
        <v>0</v>
      </c>
      <c r="J113" s="34">
        <v>0</v>
      </c>
      <c r="K113" s="34">
        <v>0</v>
      </c>
      <c r="L113" s="34">
        <v>0</v>
      </c>
      <c r="M113" s="34">
        <v>0</v>
      </c>
      <c r="N113" s="34">
        <v>0</v>
      </c>
      <c r="O113" s="34">
        <v>0</v>
      </c>
      <c r="P113" s="34">
        <v>0</v>
      </c>
      <c r="Q113" s="34">
        <v>0</v>
      </c>
      <c r="R113" s="33">
        <v>47</v>
      </c>
    </row>
    <row r="114" spans="1:18">
      <c r="A114" s="13" t="s">
        <v>121</v>
      </c>
      <c r="B114" s="35">
        <v>178</v>
      </c>
      <c r="C114" s="34">
        <v>26</v>
      </c>
      <c r="D114" s="34">
        <v>565</v>
      </c>
      <c r="E114" s="34">
        <v>0</v>
      </c>
      <c r="F114" s="34">
        <v>0</v>
      </c>
      <c r="G114" s="34">
        <v>0</v>
      </c>
      <c r="H114" s="34">
        <v>19</v>
      </c>
      <c r="I114" s="34">
        <v>0</v>
      </c>
      <c r="J114" s="34">
        <v>0</v>
      </c>
      <c r="K114" s="34">
        <v>0</v>
      </c>
      <c r="L114" s="34">
        <v>1</v>
      </c>
      <c r="M114" s="34">
        <v>0</v>
      </c>
      <c r="N114" s="34">
        <v>0</v>
      </c>
      <c r="O114" s="34">
        <v>0</v>
      </c>
      <c r="P114" s="34">
        <v>0</v>
      </c>
      <c r="Q114" s="34">
        <v>1</v>
      </c>
      <c r="R114" s="33">
        <v>790</v>
      </c>
    </row>
    <row r="115" spans="1:18">
      <c r="A115" s="13" t="s">
        <v>125</v>
      </c>
      <c r="B115" s="35">
        <v>3</v>
      </c>
      <c r="C115" s="34">
        <v>3</v>
      </c>
      <c r="D115" s="34">
        <v>20</v>
      </c>
      <c r="E115" s="34">
        <v>0</v>
      </c>
      <c r="F115" s="34">
        <v>0</v>
      </c>
      <c r="G115" s="34">
        <v>0</v>
      </c>
      <c r="H115" s="34">
        <v>1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1</v>
      </c>
      <c r="P115" s="34">
        <v>0</v>
      </c>
      <c r="Q115" s="34">
        <v>0</v>
      </c>
      <c r="R115" s="33">
        <v>28</v>
      </c>
    </row>
    <row r="116" spans="1:18">
      <c r="A116" s="13" t="s">
        <v>122</v>
      </c>
      <c r="B116" s="35">
        <v>346</v>
      </c>
      <c r="C116" s="34">
        <v>68</v>
      </c>
      <c r="D116" s="34">
        <v>4786</v>
      </c>
      <c r="E116" s="34">
        <v>0</v>
      </c>
      <c r="F116" s="34">
        <v>0</v>
      </c>
      <c r="G116" s="34">
        <v>5</v>
      </c>
      <c r="H116" s="34">
        <v>47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5</v>
      </c>
      <c r="R116" s="33">
        <v>5257</v>
      </c>
    </row>
    <row r="117" spans="1:18">
      <c r="A117" s="13" t="s">
        <v>199</v>
      </c>
      <c r="B117" s="35">
        <v>0</v>
      </c>
      <c r="C117" s="34">
        <v>0</v>
      </c>
      <c r="D117" s="34">
        <v>1</v>
      </c>
      <c r="E117" s="34">
        <v>0</v>
      </c>
      <c r="F117" s="34">
        <v>0</v>
      </c>
      <c r="G117" s="34">
        <v>0</v>
      </c>
      <c r="H117" s="34">
        <v>0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0</v>
      </c>
      <c r="O117" s="34">
        <v>0</v>
      </c>
      <c r="P117" s="34">
        <v>0</v>
      </c>
      <c r="Q117" s="34">
        <v>0</v>
      </c>
      <c r="R117" s="33">
        <v>1</v>
      </c>
    </row>
    <row r="118" spans="1:18">
      <c r="A118" s="13" t="s">
        <v>123</v>
      </c>
      <c r="B118" s="35">
        <v>206</v>
      </c>
      <c r="C118" s="34">
        <v>120</v>
      </c>
      <c r="D118" s="34">
        <v>289</v>
      </c>
      <c r="E118" s="34">
        <v>0</v>
      </c>
      <c r="F118" s="34">
        <v>0</v>
      </c>
      <c r="G118" s="34">
        <v>1</v>
      </c>
      <c r="H118" s="34">
        <v>1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1</v>
      </c>
      <c r="O118" s="34">
        <v>0</v>
      </c>
      <c r="P118" s="34">
        <v>0</v>
      </c>
      <c r="Q118" s="34">
        <v>22</v>
      </c>
      <c r="R118" s="33">
        <v>640</v>
      </c>
    </row>
    <row r="119" spans="1:18">
      <c r="A119" s="13" t="s">
        <v>124</v>
      </c>
      <c r="B119" s="35">
        <v>2</v>
      </c>
      <c r="C119" s="34">
        <v>0</v>
      </c>
      <c r="D119" s="34">
        <v>37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  <c r="N119" s="34">
        <v>0</v>
      </c>
      <c r="O119" s="34">
        <v>0</v>
      </c>
      <c r="P119" s="34">
        <v>0</v>
      </c>
      <c r="Q119" s="34">
        <v>0</v>
      </c>
      <c r="R119" s="33">
        <v>39</v>
      </c>
    </row>
    <row r="120" spans="1:18">
      <c r="A120" s="13" t="s">
        <v>126</v>
      </c>
      <c r="B120" s="35">
        <v>4</v>
      </c>
      <c r="C120" s="34">
        <v>0</v>
      </c>
      <c r="D120" s="34">
        <v>10</v>
      </c>
      <c r="E120" s="34">
        <v>0</v>
      </c>
      <c r="F120" s="34">
        <v>0</v>
      </c>
      <c r="G120" s="34">
        <v>0</v>
      </c>
      <c r="H120" s="34">
        <v>0</v>
      </c>
      <c r="I120" s="34">
        <v>0</v>
      </c>
      <c r="J120" s="34">
        <v>0</v>
      </c>
      <c r="K120" s="34">
        <v>0</v>
      </c>
      <c r="L120" s="34">
        <v>0</v>
      </c>
      <c r="M120" s="34">
        <v>0</v>
      </c>
      <c r="N120" s="34">
        <v>0</v>
      </c>
      <c r="O120" s="34">
        <v>0</v>
      </c>
      <c r="P120" s="34">
        <v>0</v>
      </c>
      <c r="Q120" s="34">
        <v>0</v>
      </c>
      <c r="R120" s="33">
        <v>14</v>
      </c>
    </row>
    <row r="121" spans="1:18">
      <c r="A121" s="13" t="s">
        <v>127</v>
      </c>
      <c r="B121" s="14">
        <v>76</v>
      </c>
      <c r="C121" s="15">
        <v>220</v>
      </c>
      <c r="D121" s="15">
        <v>1992</v>
      </c>
      <c r="E121" s="15">
        <v>0</v>
      </c>
      <c r="F121" s="15">
        <v>0</v>
      </c>
      <c r="G121" s="15">
        <v>0</v>
      </c>
      <c r="H121" s="15">
        <v>1</v>
      </c>
      <c r="I121" s="15">
        <v>0</v>
      </c>
      <c r="J121" s="15">
        <v>0</v>
      </c>
      <c r="K121" s="15">
        <v>0</v>
      </c>
      <c r="L121" s="15">
        <v>0</v>
      </c>
      <c r="M121" s="15">
        <v>0</v>
      </c>
      <c r="N121" s="15">
        <v>3</v>
      </c>
      <c r="O121" s="15">
        <v>4</v>
      </c>
      <c r="P121" s="15">
        <v>1</v>
      </c>
      <c r="Q121" s="15">
        <v>0</v>
      </c>
      <c r="R121" s="16">
        <v>2297</v>
      </c>
    </row>
    <row r="122" spans="1:18">
      <c r="A122" s="13" t="s">
        <v>128</v>
      </c>
      <c r="B122" s="35">
        <v>58</v>
      </c>
      <c r="C122" s="34">
        <v>0</v>
      </c>
      <c r="D122" s="34">
        <v>0</v>
      </c>
      <c r="E122" s="34">
        <v>392</v>
      </c>
      <c r="F122" s="34">
        <v>1871</v>
      </c>
      <c r="G122" s="34">
        <v>0</v>
      </c>
      <c r="H122" s="34">
        <v>0</v>
      </c>
      <c r="I122" s="34">
        <v>0</v>
      </c>
      <c r="J122" s="34">
        <v>0</v>
      </c>
      <c r="K122" s="34">
        <v>0</v>
      </c>
      <c r="L122" s="34">
        <v>0</v>
      </c>
      <c r="M122" s="34">
        <v>0</v>
      </c>
      <c r="N122" s="34">
        <v>0</v>
      </c>
      <c r="O122" s="34">
        <v>0</v>
      </c>
      <c r="P122" s="34">
        <v>0</v>
      </c>
      <c r="Q122" s="34">
        <v>0</v>
      </c>
      <c r="R122" s="33">
        <v>2321</v>
      </c>
    </row>
    <row r="123" spans="1:18">
      <c r="A123" s="13" t="s">
        <v>129</v>
      </c>
      <c r="B123" s="35">
        <v>339</v>
      </c>
      <c r="C123" s="34">
        <v>0</v>
      </c>
      <c r="D123" s="34">
        <v>0</v>
      </c>
      <c r="E123" s="34">
        <v>1487</v>
      </c>
      <c r="F123" s="34">
        <v>17663</v>
      </c>
      <c r="G123" s="34">
        <v>0</v>
      </c>
      <c r="H123" s="34">
        <v>0</v>
      </c>
      <c r="I123" s="34">
        <v>0</v>
      </c>
      <c r="J123" s="34">
        <v>0</v>
      </c>
      <c r="K123" s="34">
        <v>0</v>
      </c>
      <c r="L123" s="34">
        <v>0</v>
      </c>
      <c r="M123" s="34">
        <v>0</v>
      </c>
      <c r="N123" s="34">
        <v>0</v>
      </c>
      <c r="O123" s="34">
        <v>0</v>
      </c>
      <c r="P123" s="34">
        <v>0</v>
      </c>
      <c r="Q123" s="34">
        <v>0</v>
      </c>
      <c r="R123" s="33">
        <v>19489</v>
      </c>
    </row>
    <row r="124" spans="1:18">
      <c r="A124" s="13" t="s">
        <v>198</v>
      </c>
      <c r="B124" s="35">
        <v>18</v>
      </c>
      <c r="C124" s="34">
        <v>0</v>
      </c>
      <c r="D124" s="34">
        <v>0</v>
      </c>
      <c r="E124" s="34">
        <v>0</v>
      </c>
      <c r="F124" s="34">
        <v>0</v>
      </c>
      <c r="G124" s="34">
        <v>0</v>
      </c>
      <c r="H124" s="34">
        <v>0</v>
      </c>
      <c r="I124" s="34">
        <v>0</v>
      </c>
      <c r="J124" s="34">
        <v>0</v>
      </c>
      <c r="K124" s="34">
        <v>0</v>
      </c>
      <c r="L124" s="34">
        <v>0</v>
      </c>
      <c r="M124" s="34">
        <v>0</v>
      </c>
      <c r="N124" s="34">
        <v>0</v>
      </c>
      <c r="O124" s="34">
        <v>0</v>
      </c>
      <c r="P124" s="34">
        <v>8</v>
      </c>
      <c r="Q124" s="34">
        <v>5</v>
      </c>
      <c r="R124" s="33">
        <v>31</v>
      </c>
    </row>
    <row r="125" spans="1:18">
      <c r="A125" s="13" t="s">
        <v>130</v>
      </c>
      <c r="B125" s="35">
        <v>0</v>
      </c>
      <c r="C125" s="34">
        <v>0</v>
      </c>
      <c r="D125" s="34">
        <v>4</v>
      </c>
      <c r="E125" s="34">
        <v>0</v>
      </c>
      <c r="F125" s="34">
        <v>0</v>
      </c>
      <c r="G125" s="34">
        <v>0</v>
      </c>
      <c r="H125" s="34">
        <v>0</v>
      </c>
      <c r="I125" s="34">
        <v>0</v>
      </c>
      <c r="J125" s="34">
        <v>0</v>
      </c>
      <c r="K125" s="34">
        <v>0</v>
      </c>
      <c r="L125" s="34">
        <v>0</v>
      </c>
      <c r="M125" s="34">
        <v>0</v>
      </c>
      <c r="N125" s="34">
        <v>0</v>
      </c>
      <c r="O125" s="34">
        <v>0</v>
      </c>
      <c r="P125" s="34">
        <v>0</v>
      </c>
      <c r="Q125" s="34">
        <v>0</v>
      </c>
      <c r="R125" s="33">
        <v>4</v>
      </c>
    </row>
    <row r="126" spans="1:18">
      <c r="A126" s="13" t="s">
        <v>131</v>
      </c>
      <c r="B126" s="35">
        <v>330</v>
      </c>
      <c r="C126" s="34">
        <v>22</v>
      </c>
      <c r="D126" s="34">
        <v>818</v>
      </c>
      <c r="E126" s="34">
        <v>0</v>
      </c>
      <c r="F126" s="34">
        <v>0</v>
      </c>
      <c r="G126" s="34">
        <v>1</v>
      </c>
      <c r="H126" s="34">
        <v>4</v>
      </c>
      <c r="I126" s="34">
        <v>0</v>
      </c>
      <c r="J126" s="34">
        <v>0</v>
      </c>
      <c r="K126" s="34">
        <v>0</v>
      </c>
      <c r="L126" s="34">
        <v>0</v>
      </c>
      <c r="M126" s="34">
        <v>0</v>
      </c>
      <c r="N126" s="34">
        <v>4</v>
      </c>
      <c r="O126" s="34">
        <v>0</v>
      </c>
      <c r="P126" s="34">
        <v>1</v>
      </c>
      <c r="Q126" s="34">
        <v>13</v>
      </c>
      <c r="R126" s="33">
        <v>1193</v>
      </c>
    </row>
    <row r="127" spans="1:18">
      <c r="A127" s="13" t="s">
        <v>132</v>
      </c>
      <c r="B127" s="35">
        <v>6</v>
      </c>
      <c r="C127" s="34">
        <v>0</v>
      </c>
      <c r="D127" s="34">
        <v>19</v>
      </c>
      <c r="E127" s="34">
        <v>0</v>
      </c>
      <c r="F127" s="34">
        <v>0</v>
      </c>
      <c r="G127" s="34">
        <v>0</v>
      </c>
      <c r="H127" s="34">
        <v>0</v>
      </c>
      <c r="I127" s="34">
        <v>0</v>
      </c>
      <c r="J127" s="34">
        <v>0</v>
      </c>
      <c r="K127" s="34">
        <v>0</v>
      </c>
      <c r="L127" s="34">
        <v>0</v>
      </c>
      <c r="M127" s="34">
        <v>0</v>
      </c>
      <c r="N127" s="34">
        <v>0</v>
      </c>
      <c r="O127" s="34">
        <v>0</v>
      </c>
      <c r="P127" s="34">
        <v>0</v>
      </c>
      <c r="Q127" s="34">
        <v>0</v>
      </c>
      <c r="R127" s="33">
        <v>25</v>
      </c>
    </row>
    <row r="128" spans="1:18">
      <c r="A128" s="13" t="s">
        <v>133</v>
      </c>
      <c r="B128" s="35">
        <v>13</v>
      </c>
      <c r="C128" s="34">
        <v>0</v>
      </c>
      <c r="D128" s="34">
        <v>0</v>
      </c>
      <c r="E128" s="34">
        <v>67</v>
      </c>
      <c r="F128" s="34">
        <v>993</v>
      </c>
      <c r="G128" s="34">
        <v>0</v>
      </c>
      <c r="H128" s="34">
        <v>0</v>
      </c>
      <c r="I128" s="34">
        <v>0</v>
      </c>
      <c r="J128" s="34">
        <v>0</v>
      </c>
      <c r="K128" s="34">
        <v>0</v>
      </c>
      <c r="L128" s="34">
        <v>0</v>
      </c>
      <c r="M128" s="34">
        <v>0</v>
      </c>
      <c r="N128" s="34">
        <v>0</v>
      </c>
      <c r="O128" s="34">
        <v>0</v>
      </c>
      <c r="P128" s="34">
        <v>0</v>
      </c>
      <c r="Q128" s="34">
        <v>0</v>
      </c>
      <c r="R128" s="33">
        <v>1073</v>
      </c>
    </row>
    <row r="129" spans="1:18">
      <c r="A129" s="13" t="s">
        <v>134</v>
      </c>
      <c r="B129" s="35">
        <v>24</v>
      </c>
      <c r="C129" s="34">
        <v>0</v>
      </c>
      <c r="D129" s="34">
        <v>39</v>
      </c>
      <c r="E129" s="34">
        <v>0</v>
      </c>
      <c r="F129" s="34">
        <v>0</v>
      </c>
      <c r="G129" s="34">
        <v>0</v>
      </c>
      <c r="H129" s="34">
        <v>1</v>
      </c>
      <c r="I129" s="34">
        <v>0</v>
      </c>
      <c r="J129" s="34">
        <v>0</v>
      </c>
      <c r="K129" s="34">
        <v>0</v>
      </c>
      <c r="L129" s="34">
        <v>1</v>
      </c>
      <c r="M129" s="34">
        <v>0</v>
      </c>
      <c r="N129" s="34">
        <v>0</v>
      </c>
      <c r="O129" s="34">
        <v>0</v>
      </c>
      <c r="P129" s="34">
        <v>0</v>
      </c>
      <c r="Q129" s="34">
        <v>0</v>
      </c>
      <c r="R129" s="33">
        <v>65</v>
      </c>
    </row>
    <row r="130" spans="1:18">
      <c r="A130" s="13" t="s">
        <v>135</v>
      </c>
      <c r="B130" s="35">
        <v>0</v>
      </c>
      <c r="C130" s="34">
        <v>0</v>
      </c>
      <c r="D130" s="34">
        <v>18</v>
      </c>
      <c r="E130" s="34">
        <v>0</v>
      </c>
      <c r="F130" s="34">
        <v>0</v>
      </c>
      <c r="G130" s="34">
        <v>0</v>
      </c>
      <c r="H130" s="34">
        <v>0</v>
      </c>
      <c r="I130" s="34">
        <v>0</v>
      </c>
      <c r="J130" s="34">
        <v>0</v>
      </c>
      <c r="K130" s="34">
        <v>0</v>
      </c>
      <c r="L130" s="34">
        <v>0</v>
      </c>
      <c r="M130" s="34">
        <v>0</v>
      </c>
      <c r="N130" s="34">
        <v>0</v>
      </c>
      <c r="O130" s="34">
        <v>0</v>
      </c>
      <c r="P130" s="34">
        <v>0</v>
      </c>
      <c r="Q130" s="34">
        <v>0</v>
      </c>
      <c r="R130" s="33">
        <v>18</v>
      </c>
    </row>
    <row r="131" spans="1:18">
      <c r="A131" s="13" t="s">
        <v>136</v>
      </c>
      <c r="B131" s="35">
        <v>224</v>
      </c>
      <c r="C131" s="34">
        <v>51</v>
      </c>
      <c r="D131" s="34">
        <v>696</v>
      </c>
      <c r="E131" s="34">
        <v>0</v>
      </c>
      <c r="F131" s="34">
        <v>0</v>
      </c>
      <c r="G131" s="34">
        <v>0</v>
      </c>
      <c r="H131" s="34">
        <v>16</v>
      </c>
      <c r="I131" s="34">
        <v>0</v>
      </c>
      <c r="J131" s="34">
        <v>0</v>
      </c>
      <c r="K131" s="34">
        <v>0</v>
      </c>
      <c r="L131" s="34">
        <v>2</v>
      </c>
      <c r="M131" s="34">
        <v>0</v>
      </c>
      <c r="N131" s="34">
        <v>24</v>
      </c>
      <c r="O131" s="34">
        <v>2</v>
      </c>
      <c r="P131" s="34">
        <v>4</v>
      </c>
      <c r="Q131" s="34">
        <v>7</v>
      </c>
      <c r="R131" s="33">
        <v>1026</v>
      </c>
    </row>
    <row r="132" spans="1:18">
      <c r="A132" s="13" t="s">
        <v>137</v>
      </c>
      <c r="B132" s="35">
        <v>35</v>
      </c>
      <c r="C132" s="34">
        <v>6</v>
      </c>
      <c r="D132" s="34">
        <v>87</v>
      </c>
      <c r="E132" s="34">
        <v>0</v>
      </c>
      <c r="F132" s="34">
        <v>0</v>
      </c>
      <c r="G132" s="34">
        <v>0</v>
      </c>
      <c r="H132" s="34">
        <v>0</v>
      </c>
      <c r="I132" s="34">
        <v>0</v>
      </c>
      <c r="J132" s="34">
        <v>0</v>
      </c>
      <c r="K132" s="34">
        <v>0</v>
      </c>
      <c r="L132" s="34">
        <v>0</v>
      </c>
      <c r="M132" s="34">
        <v>0</v>
      </c>
      <c r="N132" s="34">
        <v>1</v>
      </c>
      <c r="O132" s="34">
        <v>3</v>
      </c>
      <c r="P132" s="34">
        <v>0</v>
      </c>
      <c r="Q132" s="34">
        <v>0</v>
      </c>
      <c r="R132" s="33">
        <v>132</v>
      </c>
    </row>
    <row r="133" spans="1:18">
      <c r="A133" s="13" t="s">
        <v>138</v>
      </c>
      <c r="B133" s="35">
        <v>4</v>
      </c>
      <c r="C133" s="34">
        <v>1</v>
      </c>
      <c r="D133" s="34">
        <v>17</v>
      </c>
      <c r="E133" s="34">
        <v>0</v>
      </c>
      <c r="F133" s="34">
        <v>0</v>
      </c>
      <c r="G133" s="34">
        <v>1</v>
      </c>
      <c r="H133" s="34">
        <v>1</v>
      </c>
      <c r="I133" s="34">
        <v>0</v>
      </c>
      <c r="J133" s="34">
        <v>0</v>
      </c>
      <c r="K133" s="34">
        <v>0</v>
      </c>
      <c r="L133" s="34">
        <v>0</v>
      </c>
      <c r="M133" s="34">
        <v>0</v>
      </c>
      <c r="N133" s="34">
        <v>0</v>
      </c>
      <c r="O133" s="34">
        <v>0</v>
      </c>
      <c r="P133" s="34">
        <v>0</v>
      </c>
      <c r="Q133" s="34">
        <v>0</v>
      </c>
      <c r="R133" s="33">
        <v>24</v>
      </c>
    </row>
    <row r="134" spans="1:18">
      <c r="A134" s="13" t="s">
        <v>232</v>
      </c>
      <c r="B134" s="35">
        <v>0</v>
      </c>
      <c r="C134" s="34">
        <v>0</v>
      </c>
      <c r="D134" s="34">
        <v>2</v>
      </c>
      <c r="E134" s="34">
        <v>0</v>
      </c>
      <c r="F134" s="34">
        <v>0</v>
      </c>
      <c r="G134" s="34">
        <v>0</v>
      </c>
      <c r="H134" s="34">
        <v>0</v>
      </c>
      <c r="I134" s="34">
        <v>0</v>
      </c>
      <c r="J134" s="34">
        <v>0</v>
      </c>
      <c r="K134" s="34">
        <v>0</v>
      </c>
      <c r="L134" s="34">
        <v>0</v>
      </c>
      <c r="M134" s="34">
        <v>0</v>
      </c>
      <c r="N134" s="34">
        <v>0</v>
      </c>
      <c r="O134" s="34">
        <v>0</v>
      </c>
      <c r="P134" s="34">
        <v>0</v>
      </c>
      <c r="Q134" s="34">
        <v>0</v>
      </c>
      <c r="R134" s="33">
        <v>2</v>
      </c>
    </row>
    <row r="135" spans="1:18">
      <c r="A135" s="13" t="s">
        <v>140</v>
      </c>
      <c r="B135" s="35">
        <v>2</v>
      </c>
      <c r="C135" s="34">
        <v>0</v>
      </c>
      <c r="D135" s="34">
        <v>10</v>
      </c>
      <c r="E135" s="34">
        <v>0</v>
      </c>
      <c r="F135" s="34">
        <v>0</v>
      </c>
      <c r="G135" s="34">
        <v>0</v>
      </c>
      <c r="H135" s="34">
        <v>0</v>
      </c>
      <c r="I135" s="34">
        <v>0</v>
      </c>
      <c r="J135" s="34">
        <v>0</v>
      </c>
      <c r="K135" s="34">
        <v>0</v>
      </c>
      <c r="L135" s="34">
        <v>0</v>
      </c>
      <c r="M135" s="34">
        <v>0</v>
      </c>
      <c r="N135" s="34">
        <v>0</v>
      </c>
      <c r="O135" s="34">
        <v>0</v>
      </c>
      <c r="P135" s="34">
        <v>0</v>
      </c>
      <c r="Q135" s="34">
        <v>0</v>
      </c>
      <c r="R135" s="33">
        <v>12</v>
      </c>
    </row>
    <row r="136" spans="1:18">
      <c r="A136" s="13" t="s">
        <v>141</v>
      </c>
      <c r="B136" s="35">
        <v>63</v>
      </c>
      <c r="C136" s="34">
        <v>7</v>
      </c>
      <c r="D136" s="34">
        <v>115</v>
      </c>
      <c r="E136" s="34">
        <v>0</v>
      </c>
      <c r="F136" s="34">
        <v>0</v>
      </c>
      <c r="G136" s="34">
        <v>0</v>
      </c>
      <c r="H136" s="34">
        <v>4</v>
      </c>
      <c r="I136" s="34">
        <v>0</v>
      </c>
      <c r="J136" s="34">
        <v>0</v>
      </c>
      <c r="K136" s="34">
        <v>0</v>
      </c>
      <c r="L136" s="34">
        <v>0</v>
      </c>
      <c r="M136" s="34">
        <v>0</v>
      </c>
      <c r="N136" s="34">
        <v>0</v>
      </c>
      <c r="O136" s="34">
        <v>0</v>
      </c>
      <c r="P136" s="34">
        <v>1</v>
      </c>
      <c r="Q136" s="34">
        <v>0</v>
      </c>
      <c r="R136" s="33">
        <v>190</v>
      </c>
    </row>
    <row r="137" spans="1:18">
      <c r="A137" s="13" t="s">
        <v>142</v>
      </c>
      <c r="B137" s="35">
        <v>3</v>
      </c>
      <c r="C137" s="34">
        <v>0</v>
      </c>
      <c r="D137" s="34">
        <v>0</v>
      </c>
      <c r="E137" s="34">
        <v>147</v>
      </c>
      <c r="F137" s="34">
        <v>2126</v>
      </c>
      <c r="G137" s="34">
        <v>0</v>
      </c>
      <c r="H137" s="34">
        <v>0</v>
      </c>
      <c r="I137" s="34">
        <v>0</v>
      </c>
      <c r="J137" s="34">
        <v>0</v>
      </c>
      <c r="K137" s="34">
        <v>0</v>
      </c>
      <c r="L137" s="34">
        <v>0</v>
      </c>
      <c r="M137" s="34">
        <v>0</v>
      </c>
      <c r="N137" s="34">
        <v>0</v>
      </c>
      <c r="O137" s="34">
        <v>0</v>
      </c>
      <c r="P137" s="34">
        <v>0</v>
      </c>
      <c r="Q137" s="34">
        <v>0</v>
      </c>
      <c r="R137" s="33">
        <v>2276</v>
      </c>
    </row>
    <row r="138" spans="1:18">
      <c r="A138" s="13" t="s">
        <v>143</v>
      </c>
      <c r="B138" s="35">
        <v>75</v>
      </c>
      <c r="C138" s="34">
        <v>6</v>
      </c>
      <c r="D138" s="34">
        <v>237</v>
      </c>
      <c r="E138" s="34">
        <v>0</v>
      </c>
      <c r="F138" s="34">
        <v>0</v>
      </c>
      <c r="G138" s="34">
        <v>1</v>
      </c>
      <c r="H138" s="34">
        <v>12</v>
      </c>
      <c r="I138" s="34">
        <v>0</v>
      </c>
      <c r="J138" s="34">
        <v>0</v>
      </c>
      <c r="K138" s="34">
        <v>0</v>
      </c>
      <c r="L138" s="34">
        <v>3</v>
      </c>
      <c r="M138" s="34">
        <v>0</v>
      </c>
      <c r="N138" s="34">
        <v>0</v>
      </c>
      <c r="O138" s="34">
        <v>0</v>
      </c>
      <c r="P138" s="34">
        <v>0</v>
      </c>
      <c r="Q138" s="34">
        <v>0</v>
      </c>
      <c r="R138" s="33">
        <v>334</v>
      </c>
    </row>
    <row r="139" spans="1:18">
      <c r="A139" s="13" t="s">
        <v>144</v>
      </c>
      <c r="B139" s="35">
        <v>0</v>
      </c>
      <c r="C139" s="34">
        <v>0</v>
      </c>
      <c r="D139" s="34">
        <v>2</v>
      </c>
      <c r="E139" s="34">
        <v>0</v>
      </c>
      <c r="F139" s="34">
        <v>0</v>
      </c>
      <c r="G139" s="34">
        <v>0</v>
      </c>
      <c r="H139" s="34">
        <v>0</v>
      </c>
      <c r="I139" s="34">
        <v>0</v>
      </c>
      <c r="J139" s="34">
        <v>0</v>
      </c>
      <c r="K139" s="34">
        <v>0</v>
      </c>
      <c r="L139" s="34">
        <v>0</v>
      </c>
      <c r="M139" s="34">
        <v>0</v>
      </c>
      <c r="N139" s="34">
        <v>4</v>
      </c>
      <c r="O139" s="34">
        <v>0</v>
      </c>
      <c r="P139" s="34">
        <v>0</v>
      </c>
      <c r="Q139" s="34">
        <v>0</v>
      </c>
      <c r="R139" s="33">
        <v>6</v>
      </c>
    </row>
    <row r="140" spans="1:18">
      <c r="A140" s="13" t="s">
        <v>145</v>
      </c>
      <c r="B140" s="35">
        <v>1</v>
      </c>
      <c r="C140" s="34">
        <v>0</v>
      </c>
      <c r="D140" s="34">
        <v>4</v>
      </c>
      <c r="E140" s="34">
        <v>0</v>
      </c>
      <c r="F140" s="34">
        <v>0</v>
      </c>
      <c r="G140" s="34">
        <v>0</v>
      </c>
      <c r="H140" s="34">
        <v>0</v>
      </c>
      <c r="I140" s="34">
        <v>0</v>
      </c>
      <c r="J140" s="34">
        <v>0</v>
      </c>
      <c r="K140" s="34">
        <v>0</v>
      </c>
      <c r="L140" s="34">
        <v>0</v>
      </c>
      <c r="M140" s="34">
        <v>0</v>
      </c>
      <c r="N140" s="34">
        <v>0</v>
      </c>
      <c r="O140" s="34">
        <v>0</v>
      </c>
      <c r="P140" s="34">
        <v>0</v>
      </c>
      <c r="Q140" s="34">
        <v>0</v>
      </c>
      <c r="R140" s="33">
        <v>5</v>
      </c>
    </row>
    <row r="141" spans="1:18">
      <c r="A141" s="13" t="s">
        <v>146</v>
      </c>
      <c r="B141" s="35">
        <v>4735</v>
      </c>
      <c r="C141" s="34">
        <v>839</v>
      </c>
      <c r="D141" s="34">
        <v>6795</v>
      </c>
      <c r="E141" s="34">
        <v>0</v>
      </c>
      <c r="F141" s="34">
        <v>0</v>
      </c>
      <c r="G141" s="34">
        <v>20</v>
      </c>
      <c r="H141" s="34">
        <v>102</v>
      </c>
      <c r="I141" s="34">
        <v>0</v>
      </c>
      <c r="J141" s="34">
        <v>0</v>
      </c>
      <c r="K141" s="34">
        <v>0</v>
      </c>
      <c r="L141" s="34">
        <v>3</v>
      </c>
      <c r="M141" s="34">
        <v>0</v>
      </c>
      <c r="N141" s="34">
        <v>282</v>
      </c>
      <c r="O141" s="34">
        <v>781</v>
      </c>
      <c r="P141" s="34">
        <v>5</v>
      </c>
      <c r="Q141" s="34">
        <v>679</v>
      </c>
      <c r="R141" s="33">
        <v>14241</v>
      </c>
    </row>
    <row r="142" spans="1:18">
      <c r="A142" s="13" t="s">
        <v>147</v>
      </c>
      <c r="B142" s="35">
        <v>44</v>
      </c>
      <c r="C142" s="34">
        <v>0</v>
      </c>
      <c r="D142" s="34">
        <v>1</v>
      </c>
      <c r="E142" s="34">
        <v>324</v>
      </c>
      <c r="F142" s="34">
        <v>4499</v>
      </c>
      <c r="G142" s="34">
        <v>0</v>
      </c>
      <c r="H142" s="34">
        <v>0</v>
      </c>
      <c r="I142" s="34">
        <v>0</v>
      </c>
      <c r="J142" s="34">
        <v>0</v>
      </c>
      <c r="K142" s="34">
        <v>0</v>
      </c>
      <c r="L142" s="34">
        <v>0</v>
      </c>
      <c r="M142" s="34">
        <v>0</v>
      </c>
      <c r="N142" s="34">
        <v>0</v>
      </c>
      <c r="O142" s="34">
        <v>0</v>
      </c>
      <c r="P142" s="34">
        <v>0</v>
      </c>
      <c r="Q142" s="34">
        <v>0</v>
      </c>
      <c r="R142" s="33">
        <v>4868</v>
      </c>
    </row>
    <row r="143" spans="1:18">
      <c r="A143" s="13" t="s">
        <v>148</v>
      </c>
      <c r="B143" s="35">
        <v>2</v>
      </c>
      <c r="C143" s="34">
        <v>0</v>
      </c>
      <c r="D143" s="34">
        <v>226</v>
      </c>
      <c r="E143" s="34">
        <v>0</v>
      </c>
      <c r="F143" s="34">
        <v>0</v>
      </c>
      <c r="G143" s="34">
        <v>0</v>
      </c>
      <c r="H143" s="34">
        <v>0</v>
      </c>
      <c r="I143" s="34">
        <v>0</v>
      </c>
      <c r="J143" s="34">
        <v>0</v>
      </c>
      <c r="K143" s="34">
        <v>0</v>
      </c>
      <c r="L143" s="34">
        <v>0</v>
      </c>
      <c r="M143" s="34">
        <v>0</v>
      </c>
      <c r="N143" s="34">
        <v>4</v>
      </c>
      <c r="O143" s="34">
        <v>0</v>
      </c>
      <c r="P143" s="34">
        <v>0</v>
      </c>
      <c r="Q143" s="34">
        <v>2</v>
      </c>
      <c r="R143" s="33">
        <v>234</v>
      </c>
    </row>
    <row r="144" spans="1:18">
      <c r="A144" s="13" t="s">
        <v>201</v>
      </c>
      <c r="B144" s="35">
        <v>0</v>
      </c>
      <c r="C144" s="34">
        <v>0</v>
      </c>
      <c r="D144" s="34">
        <v>8</v>
      </c>
      <c r="E144" s="34">
        <v>0</v>
      </c>
      <c r="F144" s="34">
        <v>0</v>
      </c>
      <c r="G144" s="34">
        <v>0</v>
      </c>
      <c r="H144" s="34">
        <v>0</v>
      </c>
      <c r="I144" s="34">
        <v>0</v>
      </c>
      <c r="J144" s="34">
        <v>0</v>
      </c>
      <c r="K144" s="34">
        <v>0</v>
      </c>
      <c r="L144" s="34">
        <v>0</v>
      </c>
      <c r="M144" s="34">
        <v>0</v>
      </c>
      <c r="N144" s="34">
        <v>0</v>
      </c>
      <c r="O144" s="34">
        <v>0</v>
      </c>
      <c r="P144" s="34">
        <v>0</v>
      </c>
      <c r="Q144" s="34">
        <v>0</v>
      </c>
      <c r="R144" s="33">
        <v>8</v>
      </c>
    </row>
    <row r="145" spans="1:18">
      <c r="A145" s="13" t="s">
        <v>151</v>
      </c>
      <c r="B145" s="35">
        <v>0</v>
      </c>
      <c r="C145" s="34">
        <v>0</v>
      </c>
      <c r="D145" s="34">
        <v>1</v>
      </c>
      <c r="E145" s="34">
        <v>0</v>
      </c>
      <c r="F145" s="34">
        <v>0</v>
      </c>
      <c r="G145" s="34">
        <v>0</v>
      </c>
      <c r="H145" s="34">
        <v>0</v>
      </c>
      <c r="I145" s="34">
        <v>0</v>
      </c>
      <c r="J145" s="34">
        <v>0</v>
      </c>
      <c r="K145" s="34">
        <v>0</v>
      </c>
      <c r="L145" s="34">
        <v>0</v>
      </c>
      <c r="M145" s="34">
        <v>0</v>
      </c>
      <c r="N145" s="34">
        <v>0</v>
      </c>
      <c r="O145" s="34">
        <v>0</v>
      </c>
      <c r="P145" s="34">
        <v>0</v>
      </c>
      <c r="Q145" s="34">
        <v>0</v>
      </c>
      <c r="R145" s="33">
        <v>1</v>
      </c>
    </row>
    <row r="146" spans="1:18">
      <c r="A146" s="13" t="s">
        <v>152</v>
      </c>
      <c r="B146" s="35">
        <v>6</v>
      </c>
      <c r="C146" s="34">
        <v>0</v>
      </c>
      <c r="D146" s="34">
        <v>25</v>
      </c>
      <c r="E146" s="34">
        <v>0</v>
      </c>
      <c r="F146" s="34">
        <v>0</v>
      </c>
      <c r="G146" s="34">
        <v>0</v>
      </c>
      <c r="H146" s="34">
        <v>0</v>
      </c>
      <c r="I146" s="34">
        <v>0</v>
      </c>
      <c r="J146" s="34">
        <v>0</v>
      </c>
      <c r="K146" s="34">
        <v>0</v>
      </c>
      <c r="L146" s="34">
        <v>0</v>
      </c>
      <c r="M146" s="34">
        <v>0</v>
      </c>
      <c r="N146" s="34">
        <v>0</v>
      </c>
      <c r="O146" s="34">
        <v>0</v>
      </c>
      <c r="P146" s="34">
        <v>0</v>
      </c>
      <c r="Q146" s="34">
        <v>0</v>
      </c>
      <c r="R146" s="33">
        <v>31</v>
      </c>
    </row>
    <row r="147" spans="1:18">
      <c r="A147" s="13" t="s">
        <v>153</v>
      </c>
      <c r="B147" s="35">
        <v>0</v>
      </c>
      <c r="C147" s="34">
        <v>0</v>
      </c>
      <c r="D147" s="34">
        <v>3</v>
      </c>
      <c r="E147" s="34">
        <v>0</v>
      </c>
      <c r="F147" s="34">
        <v>0</v>
      </c>
      <c r="G147" s="34">
        <v>0</v>
      </c>
      <c r="H147" s="34">
        <v>0</v>
      </c>
      <c r="I147" s="34">
        <v>0</v>
      </c>
      <c r="J147" s="34">
        <v>0</v>
      </c>
      <c r="K147" s="34">
        <v>0</v>
      </c>
      <c r="L147" s="34">
        <v>0</v>
      </c>
      <c r="M147" s="34">
        <v>0</v>
      </c>
      <c r="N147" s="34">
        <v>0</v>
      </c>
      <c r="O147" s="34">
        <v>0</v>
      </c>
      <c r="P147" s="34">
        <v>0</v>
      </c>
      <c r="Q147" s="34">
        <v>0</v>
      </c>
      <c r="R147" s="33">
        <v>3</v>
      </c>
    </row>
    <row r="148" spans="1:18">
      <c r="A148" s="13" t="s">
        <v>154</v>
      </c>
      <c r="B148" s="35">
        <v>20</v>
      </c>
      <c r="C148" s="34">
        <v>5</v>
      </c>
      <c r="D148" s="34">
        <v>40</v>
      </c>
      <c r="E148" s="34">
        <v>0</v>
      </c>
      <c r="F148" s="34">
        <v>0</v>
      </c>
      <c r="G148" s="34">
        <v>0</v>
      </c>
      <c r="H148" s="34">
        <v>1</v>
      </c>
      <c r="I148" s="34">
        <v>0</v>
      </c>
      <c r="J148" s="34">
        <v>0</v>
      </c>
      <c r="K148" s="34">
        <v>0</v>
      </c>
      <c r="L148" s="34">
        <v>0</v>
      </c>
      <c r="M148" s="34">
        <v>0</v>
      </c>
      <c r="N148" s="34">
        <v>0</v>
      </c>
      <c r="O148" s="34">
        <v>6</v>
      </c>
      <c r="P148" s="34">
        <v>0</v>
      </c>
      <c r="Q148" s="34">
        <v>1</v>
      </c>
      <c r="R148" s="33">
        <v>73</v>
      </c>
    </row>
    <row r="149" spans="1:18">
      <c r="A149" s="13" t="s">
        <v>155</v>
      </c>
      <c r="B149" s="35">
        <v>214</v>
      </c>
      <c r="C149" s="34">
        <v>39</v>
      </c>
      <c r="D149" s="34">
        <v>414</v>
      </c>
      <c r="E149" s="34">
        <v>0</v>
      </c>
      <c r="F149" s="34">
        <v>0</v>
      </c>
      <c r="G149" s="34">
        <v>1</v>
      </c>
      <c r="H149" s="34">
        <v>28</v>
      </c>
      <c r="I149" s="34">
        <v>0</v>
      </c>
      <c r="J149" s="34">
        <v>0</v>
      </c>
      <c r="K149" s="34">
        <v>0</v>
      </c>
      <c r="L149" s="34">
        <v>0</v>
      </c>
      <c r="M149" s="34">
        <v>0</v>
      </c>
      <c r="N149" s="34">
        <v>0</v>
      </c>
      <c r="O149" s="34">
        <v>0</v>
      </c>
      <c r="P149" s="34">
        <v>0</v>
      </c>
      <c r="Q149" s="34">
        <v>0</v>
      </c>
      <c r="R149" s="33">
        <v>696</v>
      </c>
    </row>
    <row r="150" spans="1:18">
      <c r="A150" s="13" t="s">
        <v>156</v>
      </c>
      <c r="B150" s="35">
        <v>1</v>
      </c>
      <c r="C150" s="34">
        <v>0</v>
      </c>
      <c r="D150" s="34">
        <v>0</v>
      </c>
      <c r="E150" s="34">
        <v>0</v>
      </c>
      <c r="F150" s="34">
        <v>0</v>
      </c>
      <c r="G150" s="34">
        <v>0</v>
      </c>
      <c r="H150" s="34">
        <v>1</v>
      </c>
      <c r="I150" s="34">
        <v>0</v>
      </c>
      <c r="J150" s="34">
        <v>0</v>
      </c>
      <c r="K150" s="34">
        <v>0</v>
      </c>
      <c r="L150" s="34">
        <v>0</v>
      </c>
      <c r="M150" s="34">
        <v>0</v>
      </c>
      <c r="N150" s="34">
        <v>0</v>
      </c>
      <c r="O150" s="34">
        <v>0</v>
      </c>
      <c r="P150" s="34">
        <v>0</v>
      </c>
      <c r="Q150" s="34">
        <v>0</v>
      </c>
      <c r="R150" s="33">
        <v>2</v>
      </c>
    </row>
    <row r="151" spans="1:18">
      <c r="A151" s="13" t="s">
        <v>157</v>
      </c>
      <c r="B151" s="35">
        <v>6</v>
      </c>
      <c r="C151" s="34">
        <v>0</v>
      </c>
      <c r="D151" s="34">
        <v>4</v>
      </c>
      <c r="E151" s="34">
        <v>0</v>
      </c>
      <c r="F151" s="34">
        <v>0</v>
      </c>
      <c r="G151" s="34">
        <v>0</v>
      </c>
      <c r="H151" s="34">
        <v>0</v>
      </c>
      <c r="I151" s="34">
        <v>0</v>
      </c>
      <c r="J151" s="34">
        <v>0</v>
      </c>
      <c r="K151" s="34">
        <v>0</v>
      </c>
      <c r="L151" s="34">
        <v>0</v>
      </c>
      <c r="M151" s="34">
        <v>0</v>
      </c>
      <c r="N151" s="34">
        <v>0</v>
      </c>
      <c r="O151" s="34">
        <v>6</v>
      </c>
      <c r="P151" s="34">
        <v>2</v>
      </c>
      <c r="Q151" s="34">
        <v>2</v>
      </c>
      <c r="R151" s="33">
        <v>20</v>
      </c>
    </row>
    <row r="152" spans="1:18">
      <c r="A152" s="13" t="s">
        <v>158</v>
      </c>
      <c r="B152" s="35">
        <v>11</v>
      </c>
      <c r="C152" s="34">
        <v>4</v>
      </c>
      <c r="D152" s="34">
        <v>29</v>
      </c>
      <c r="E152" s="34">
        <v>0</v>
      </c>
      <c r="F152" s="34">
        <v>0</v>
      </c>
      <c r="G152" s="34">
        <v>0</v>
      </c>
      <c r="H152" s="34">
        <v>2</v>
      </c>
      <c r="I152" s="34">
        <v>0</v>
      </c>
      <c r="J152" s="34">
        <v>0</v>
      </c>
      <c r="K152" s="34">
        <v>0</v>
      </c>
      <c r="L152" s="34">
        <v>0</v>
      </c>
      <c r="M152" s="34">
        <v>0</v>
      </c>
      <c r="N152" s="34">
        <v>0</v>
      </c>
      <c r="O152" s="34">
        <v>0</v>
      </c>
      <c r="P152" s="34">
        <v>0</v>
      </c>
      <c r="Q152" s="34">
        <v>0</v>
      </c>
      <c r="R152" s="33">
        <v>46</v>
      </c>
    </row>
    <row r="153" spans="1:18">
      <c r="A153" s="13" t="s">
        <v>159</v>
      </c>
      <c r="B153" s="35">
        <v>165</v>
      </c>
      <c r="C153" s="34">
        <v>0</v>
      </c>
      <c r="D153" s="34">
        <v>0</v>
      </c>
      <c r="E153" s="34">
        <v>278</v>
      </c>
      <c r="F153" s="34">
        <v>1736</v>
      </c>
      <c r="G153" s="34">
        <v>0</v>
      </c>
      <c r="H153" s="34">
        <v>0</v>
      </c>
      <c r="I153" s="34">
        <v>0</v>
      </c>
      <c r="J153" s="34">
        <v>0</v>
      </c>
      <c r="K153" s="34">
        <v>0</v>
      </c>
      <c r="L153" s="34">
        <v>0</v>
      </c>
      <c r="M153" s="34">
        <v>0</v>
      </c>
      <c r="N153" s="34">
        <v>0</v>
      </c>
      <c r="O153" s="34">
        <v>0</v>
      </c>
      <c r="P153" s="34">
        <v>0</v>
      </c>
      <c r="Q153" s="34">
        <v>0</v>
      </c>
      <c r="R153" s="33">
        <v>2179</v>
      </c>
    </row>
    <row r="154" spans="1:18">
      <c r="A154" s="13" t="s">
        <v>160</v>
      </c>
      <c r="B154" s="35">
        <v>9</v>
      </c>
      <c r="C154" s="34">
        <v>0</v>
      </c>
      <c r="D154" s="34">
        <v>0</v>
      </c>
      <c r="E154" s="34">
        <v>22</v>
      </c>
      <c r="F154" s="34">
        <v>291</v>
      </c>
      <c r="G154" s="34">
        <v>0</v>
      </c>
      <c r="H154" s="34">
        <v>0</v>
      </c>
      <c r="I154" s="34">
        <v>0</v>
      </c>
      <c r="J154" s="34">
        <v>0</v>
      </c>
      <c r="K154" s="34">
        <v>0</v>
      </c>
      <c r="L154" s="34">
        <v>0</v>
      </c>
      <c r="M154" s="34">
        <v>0</v>
      </c>
      <c r="N154" s="34">
        <v>0</v>
      </c>
      <c r="O154" s="34">
        <v>0</v>
      </c>
      <c r="P154" s="34">
        <v>0</v>
      </c>
      <c r="Q154" s="34">
        <v>0</v>
      </c>
      <c r="R154" s="33">
        <v>322</v>
      </c>
    </row>
    <row r="155" spans="1:18">
      <c r="A155" s="13" t="s">
        <v>161</v>
      </c>
      <c r="B155" s="35">
        <v>11</v>
      </c>
      <c r="C155" s="34">
        <v>0</v>
      </c>
      <c r="D155" s="34">
        <v>5</v>
      </c>
      <c r="E155" s="34">
        <v>0</v>
      </c>
      <c r="F155" s="34">
        <v>0</v>
      </c>
      <c r="G155" s="34">
        <v>0</v>
      </c>
      <c r="H155" s="34">
        <v>0</v>
      </c>
      <c r="I155" s="34">
        <v>0</v>
      </c>
      <c r="J155" s="34">
        <v>0</v>
      </c>
      <c r="K155" s="34">
        <v>0</v>
      </c>
      <c r="L155" s="34">
        <v>0</v>
      </c>
      <c r="M155" s="34">
        <v>0</v>
      </c>
      <c r="N155" s="34">
        <v>9</v>
      </c>
      <c r="O155" s="34">
        <v>7</v>
      </c>
      <c r="P155" s="34">
        <v>0</v>
      </c>
      <c r="Q155" s="34">
        <v>0</v>
      </c>
      <c r="R155" s="33">
        <v>32</v>
      </c>
    </row>
    <row r="156" spans="1:18">
      <c r="A156" s="13" t="s">
        <v>162</v>
      </c>
      <c r="B156" s="35">
        <v>49</v>
      </c>
      <c r="C156" s="34">
        <v>11</v>
      </c>
      <c r="D156" s="34">
        <v>125</v>
      </c>
      <c r="E156" s="34">
        <v>0</v>
      </c>
      <c r="F156" s="34">
        <v>0</v>
      </c>
      <c r="G156" s="34">
        <v>0</v>
      </c>
      <c r="H156" s="34">
        <v>2</v>
      </c>
      <c r="I156" s="34">
        <v>0</v>
      </c>
      <c r="J156" s="34">
        <v>0</v>
      </c>
      <c r="K156" s="34">
        <v>0</v>
      </c>
      <c r="L156" s="34">
        <v>0</v>
      </c>
      <c r="M156" s="34">
        <v>0</v>
      </c>
      <c r="N156" s="34">
        <v>4</v>
      </c>
      <c r="O156" s="34">
        <v>3</v>
      </c>
      <c r="P156" s="34">
        <v>0</v>
      </c>
      <c r="Q156" s="34">
        <v>1</v>
      </c>
      <c r="R156" s="33">
        <v>195</v>
      </c>
    </row>
    <row r="157" spans="1:18">
      <c r="A157" s="13" t="s">
        <v>163</v>
      </c>
      <c r="B157" s="35">
        <v>874</v>
      </c>
      <c r="C157" s="34">
        <v>127</v>
      </c>
      <c r="D157" s="34">
        <v>1647</v>
      </c>
      <c r="E157" s="34">
        <v>0</v>
      </c>
      <c r="F157" s="34">
        <v>0</v>
      </c>
      <c r="G157" s="34">
        <v>6</v>
      </c>
      <c r="H157" s="34">
        <v>63</v>
      </c>
      <c r="I157" s="34">
        <v>0</v>
      </c>
      <c r="J157" s="34">
        <v>0</v>
      </c>
      <c r="K157" s="34">
        <v>0</v>
      </c>
      <c r="L157" s="34">
        <v>3</v>
      </c>
      <c r="M157" s="34">
        <v>0</v>
      </c>
      <c r="N157" s="34">
        <v>0</v>
      </c>
      <c r="O157" s="34">
        <v>0</v>
      </c>
      <c r="P157" s="34">
        <v>0</v>
      </c>
      <c r="Q157" s="34">
        <v>2</v>
      </c>
      <c r="R157" s="33">
        <v>2722</v>
      </c>
    </row>
    <row r="158" spans="1:18">
      <c r="A158" s="13" t="s">
        <v>164</v>
      </c>
      <c r="B158" s="35">
        <v>0</v>
      </c>
      <c r="C158" s="34">
        <v>0</v>
      </c>
      <c r="D158" s="34">
        <v>5</v>
      </c>
      <c r="E158" s="34">
        <v>0</v>
      </c>
      <c r="F158" s="34">
        <v>0</v>
      </c>
      <c r="G158" s="34">
        <v>0</v>
      </c>
      <c r="H158" s="34">
        <v>0</v>
      </c>
      <c r="I158" s="34">
        <v>0</v>
      </c>
      <c r="J158" s="34">
        <v>0</v>
      </c>
      <c r="K158" s="34">
        <v>0</v>
      </c>
      <c r="L158" s="34">
        <v>0</v>
      </c>
      <c r="M158" s="34">
        <v>0</v>
      </c>
      <c r="N158" s="34">
        <v>0</v>
      </c>
      <c r="O158" s="34">
        <v>0</v>
      </c>
      <c r="P158" s="34">
        <v>0</v>
      </c>
      <c r="Q158" s="34">
        <v>0</v>
      </c>
      <c r="R158" s="33">
        <v>5</v>
      </c>
    </row>
    <row r="159" spans="1:18">
      <c r="A159" s="13" t="s">
        <v>165</v>
      </c>
      <c r="B159" s="35">
        <v>13</v>
      </c>
      <c r="C159" s="34">
        <v>1</v>
      </c>
      <c r="D159" s="34">
        <v>40</v>
      </c>
      <c r="E159" s="34">
        <v>0</v>
      </c>
      <c r="F159" s="34">
        <v>0</v>
      </c>
      <c r="G159" s="34">
        <v>0</v>
      </c>
      <c r="H159" s="34">
        <v>0</v>
      </c>
      <c r="I159" s="34">
        <v>0</v>
      </c>
      <c r="J159" s="34">
        <v>0</v>
      </c>
      <c r="K159" s="34">
        <v>0</v>
      </c>
      <c r="L159" s="34">
        <v>0</v>
      </c>
      <c r="M159" s="34">
        <v>0</v>
      </c>
      <c r="N159" s="34">
        <v>1</v>
      </c>
      <c r="O159" s="34">
        <v>0</v>
      </c>
      <c r="P159" s="34">
        <v>0</v>
      </c>
      <c r="Q159" s="34">
        <v>1</v>
      </c>
      <c r="R159" s="33">
        <v>56</v>
      </c>
    </row>
    <row r="160" spans="1:18">
      <c r="A160" s="13" t="s">
        <v>166</v>
      </c>
      <c r="B160" s="35">
        <v>1</v>
      </c>
      <c r="C160" s="34">
        <v>0</v>
      </c>
      <c r="D160" s="34">
        <v>1</v>
      </c>
      <c r="E160" s="34">
        <v>0</v>
      </c>
      <c r="F160" s="34">
        <v>0</v>
      </c>
      <c r="G160" s="34">
        <v>0</v>
      </c>
      <c r="H160" s="34">
        <v>0</v>
      </c>
      <c r="I160" s="34">
        <v>0</v>
      </c>
      <c r="J160" s="34">
        <v>0</v>
      </c>
      <c r="K160" s="34">
        <v>0</v>
      </c>
      <c r="L160" s="34">
        <v>0</v>
      </c>
      <c r="M160" s="34">
        <v>0</v>
      </c>
      <c r="N160" s="34">
        <v>0</v>
      </c>
      <c r="O160" s="34">
        <v>0</v>
      </c>
      <c r="P160" s="34">
        <v>0</v>
      </c>
      <c r="Q160" s="34">
        <v>0</v>
      </c>
      <c r="R160" s="33">
        <v>2</v>
      </c>
    </row>
    <row r="161" spans="1:18">
      <c r="A161" s="13" t="s">
        <v>167</v>
      </c>
      <c r="B161" s="35">
        <v>0</v>
      </c>
      <c r="C161" s="34">
        <v>0</v>
      </c>
      <c r="D161" s="34">
        <v>23</v>
      </c>
      <c r="E161" s="34">
        <v>0</v>
      </c>
      <c r="F161" s="34">
        <v>0</v>
      </c>
      <c r="G161" s="34">
        <v>0</v>
      </c>
      <c r="H161" s="34">
        <v>0</v>
      </c>
      <c r="I161" s="34">
        <v>0</v>
      </c>
      <c r="J161" s="34">
        <v>0</v>
      </c>
      <c r="K161" s="34">
        <v>0</v>
      </c>
      <c r="L161" s="34">
        <v>0</v>
      </c>
      <c r="M161" s="34">
        <v>0</v>
      </c>
      <c r="N161" s="34">
        <v>0</v>
      </c>
      <c r="O161" s="34">
        <v>0</v>
      </c>
      <c r="P161" s="34">
        <v>0</v>
      </c>
      <c r="Q161" s="34">
        <v>0</v>
      </c>
      <c r="R161" s="33">
        <v>23</v>
      </c>
    </row>
    <row r="162" spans="1:18">
      <c r="A162" s="13" t="s">
        <v>168</v>
      </c>
      <c r="B162" s="35">
        <v>264</v>
      </c>
      <c r="C162" s="34">
        <v>52</v>
      </c>
      <c r="D162" s="34">
        <v>389</v>
      </c>
      <c r="E162" s="34">
        <v>0</v>
      </c>
      <c r="F162" s="34">
        <v>0</v>
      </c>
      <c r="G162" s="34">
        <v>0</v>
      </c>
      <c r="H162" s="34">
        <v>1</v>
      </c>
      <c r="I162" s="34">
        <v>0</v>
      </c>
      <c r="J162" s="34">
        <v>0</v>
      </c>
      <c r="K162" s="34">
        <v>0</v>
      </c>
      <c r="L162" s="34">
        <v>0</v>
      </c>
      <c r="M162" s="34">
        <v>0</v>
      </c>
      <c r="N162" s="34">
        <v>156</v>
      </c>
      <c r="O162" s="34">
        <v>38</v>
      </c>
      <c r="P162" s="34">
        <v>0</v>
      </c>
      <c r="Q162" s="34">
        <v>2</v>
      </c>
      <c r="R162" s="33">
        <v>902</v>
      </c>
    </row>
    <row r="163" spans="1:18">
      <c r="A163" s="13" t="s">
        <v>169</v>
      </c>
      <c r="B163" s="35">
        <v>29</v>
      </c>
      <c r="C163" s="34">
        <v>0</v>
      </c>
      <c r="D163" s="34">
        <v>0</v>
      </c>
      <c r="E163" s="34">
        <v>38</v>
      </c>
      <c r="F163" s="34">
        <v>373</v>
      </c>
      <c r="G163" s="34">
        <v>0</v>
      </c>
      <c r="H163" s="34">
        <v>0</v>
      </c>
      <c r="I163" s="34">
        <v>0</v>
      </c>
      <c r="J163" s="34">
        <v>0</v>
      </c>
      <c r="K163" s="34">
        <v>0</v>
      </c>
      <c r="L163" s="34">
        <v>0</v>
      </c>
      <c r="M163" s="34">
        <v>0</v>
      </c>
      <c r="N163" s="34">
        <v>0</v>
      </c>
      <c r="O163" s="34">
        <v>0</v>
      </c>
      <c r="P163" s="34">
        <v>0</v>
      </c>
      <c r="Q163" s="34">
        <v>0</v>
      </c>
      <c r="R163" s="33">
        <v>440</v>
      </c>
    </row>
    <row r="164" spans="1:18">
      <c r="A164" s="13" t="s">
        <v>170</v>
      </c>
      <c r="B164" s="35">
        <v>141</v>
      </c>
      <c r="C164" s="34">
        <v>0</v>
      </c>
      <c r="D164" s="34">
        <v>0</v>
      </c>
      <c r="E164" s="34">
        <v>201</v>
      </c>
      <c r="F164" s="34">
        <v>1899</v>
      </c>
      <c r="G164" s="34">
        <v>0</v>
      </c>
      <c r="H164" s="34">
        <v>0</v>
      </c>
      <c r="I164" s="34">
        <v>0</v>
      </c>
      <c r="J164" s="34">
        <v>0</v>
      </c>
      <c r="K164" s="34">
        <v>0</v>
      </c>
      <c r="L164" s="34">
        <v>0</v>
      </c>
      <c r="M164" s="34">
        <v>0</v>
      </c>
      <c r="N164" s="34">
        <v>0</v>
      </c>
      <c r="O164" s="34">
        <v>0</v>
      </c>
      <c r="P164" s="34">
        <v>0</v>
      </c>
      <c r="Q164" s="34">
        <v>0</v>
      </c>
      <c r="R164" s="33">
        <v>2241</v>
      </c>
    </row>
    <row r="165" spans="1:18">
      <c r="A165" s="13" t="s">
        <v>171</v>
      </c>
      <c r="B165" s="35">
        <v>29</v>
      </c>
      <c r="C165" s="34">
        <v>16</v>
      </c>
      <c r="D165" s="34">
        <v>593</v>
      </c>
      <c r="E165" s="34">
        <v>0</v>
      </c>
      <c r="F165" s="34">
        <v>0</v>
      </c>
      <c r="G165" s="34">
        <v>0</v>
      </c>
      <c r="H165" s="34">
        <v>0</v>
      </c>
      <c r="I165" s="34">
        <v>0</v>
      </c>
      <c r="J165" s="34">
        <v>0</v>
      </c>
      <c r="K165" s="34">
        <v>0</v>
      </c>
      <c r="L165" s="34">
        <v>0</v>
      </c>
      <c r="M165" s="34">
        <v>0</v>
      </c>
      <c r="N165" s="34">
        <v>34</v>
      </c>
      <c r="O165" s="34">
        <v>100</v>
      </c>
      <c r="P165" s="34">
        <v>0</v>
      </c>
      <c r="Q165" s="34">
        <v>24</v>
      </c>
      <c r="R165" s="33">
        <v>796</v>
      </c>
    </row>
    <row r="166" spans="1:18">
      <c r="A166" s="13" t="s">
        <v>172</v>
      </c>
      <c r="B166" s="35">
        <v>95</v>
      </c>
      <c r="C166" s="34">
        <v>32</v>
      </c>
      <c r="D166" s="34">
        <v>651</v>
      </c>
      <c r="E166" s="34">
        <v>0</v>
      </c>
      <c r="F166" s="34">
        <v>0</v>
      </c>
      <c r="G166" s="34">
        <v>1</v>
      </c>
      <c r="H166" s="34">
        <v>4</v>
      </c>
      <c r="I166" s="34">
        <v>0</v>
      </c>
      <c r="J166" s="34">
        <v>0</v>
      </c>
      <c r="K166" s="34">
        <v>0</v>
      </c>
      <c r="L166" s="34">
        <v>0</v>
      </c>
      <c r="M166" s="34">
        <v>0</v>
      </c>
      <c r="N166" s="34">
        <v>0</v>
      </c>
      <c r="O166" s="34">
        <v>0</v>
      </c>
      <c r="P166" s="34">
        <v>0</v>
      </c>
      <c r="Q166" s="34">
        <v>0</v>
      </c>
      <c r="R166" s="33">
        <v>783</v>
      </c>
    </row>
    <row r="167" spans="1:18">
      <c r="A167" s="13" t="s">
        <v>173</v>
      </c>
      <c r="B167" s="35">
        <v>25</v>
      </c>
      <c r="C167" s="34">
        <v>20</v>
      </c>
      <c r="D167" s="34">
        <v>597</v>
      </c>
      <c r="E167" s="34">
        <v>0</v>
      </c>
      <c r="F167" s="34">
        <v>0</v>
      </c>
      <c r="G167" s="34">
        <v>0</v>
      </c>
      <c r="H167" s="34">
        <v>4</v>
      </c>
      <c r="I167" s="34">
        <v>0</v>
      </c>
      <c r="J167" s="34">
        <v>0</v>
      </c>
      <c r="K167" s="34">
        <v>0</v>
      </c>
      <c r="L167" s="34">
        <v>0</v>
      </c>
      <c r="M167" s="34">
        <v>0</v>
      </c>
      <c r="N167" s="34">
        <v>0</v>
      </c>
      <c r="O167" s="34">
        <v>0</v>
      </c>
      <c r="P167" s="34">
        <v>0</v>
      </c>
      <c r="Q167" s="34">
        <v>0</v>
      </c>
      <c r="R167" s="33">
        <v>646</v>
      </c>
    </row>
    <row r="168" spans="1:18">
      <c r="A168" s="13" t="s">
        <v>174</v>
      </c>
      <c r="B168" s="35">
        <v>17</v>
      </c>
      <c r="C168" s="34">
        <v>3</v>
      </c>
      <c r="D168" s="34">
        <v>69</v>
      </c>
      <c r="E168" s="34">
        <v>0</v>
      </c>
      <c r="F168" s="34">
        <v>0</v>
      </c>
      <c r="G168" s="34">
        <v>0</v>
      </c>
      <c r="H168" s="34">
        <v>0</v>
      </c>
      <c r="I168" s="34">
        <v>0</v>
      </c>
      <c r="J168" s="34">
        <v>0</v>
      </c>
      <c r="K168" s="34">
        <v>0</v>
      </c>
      <c r="L168" s="34">
        <v>0</v>
      </c>
      <c r="M168" s="34">
        <v>0</v>
      </c>
      <c r="N168" s="34">
        <v>0</v>
      </c>
      <c r="O168" s="34">
        <v>0</v>
      </c>
      <c r="P168" s="34">
        <v>0</v>
      </c>
      <c r="Q168" s="34">
        <v>3</v>
      </c>
      <c r="R168" s="33">
        <v>92</v>
      </c>
    </row>
    <row r="169" spans="1:18">
      <c r="A169" s="13" t="s">
        <v>175</v>
      </c>
      <c r="B169" s="35">
        <v>0</v>
      </c>
      <c r="C169" s="34">
        <v>0</v>
      </c>
      <c r="D169" s="34">
        <v>1</v>
      </c>
      <c r="E169" s="34">
        <v>0</v>
      </c>
      <c r="F169" s="34">
        <v>0</v>
      </c>
      <c r="G169" s="34">
        <v>0</v>
      </c>
      <c r="H169" s="34">
        <v>0</v>
      </c>
      <c r="I169" s="34">
        <v>0</v>
      </c>
      <c r="J169" s="34">
        <v>0</v>
      </c>
      <c r="K169" s="34">
        <v>0</v>
      </c>
      <c r="L169" s="34">
        <v>0</v>
      </c>
      <c r="M169" s="34">
        <v>0</v>
      </c>
      <c r="N169" s="34">
        <v>0</v>
      </c>
      <c r="O169" s="34">
        <v>0</v>
      </c>
      <c r="P169" s="34">
        <v>0</v>
      </c>
      <c r="Q169" s="34">
        <v>0</v>
      </c>
      <c r="R169" s="33">
        <v>1</v>
      </c>
    </row>
    <row r="170" spans="1:18">
      <c r="A170" s="13" t="s">
        <v>176</v>
      </c>
      <c r="B170" s="35">
        <v>10</v>
      </c>
      <c r="C170" s="34">
        <v>3</v>
      </c>
      <c r="D170" s="34">
        <v>9</v>
      </c>
      <c r="E170" s="34">
        <v>0</v>
      </c>
      <c r="F170" s="34">
        <v>0</v>
      </c>
      <c r="G170" s="34">
        <v>0</v>
      </c>
      <c r="H170" s="34">
        <v>0</v>
      </c>
      <c r="I170" s="34">
        <v>0</v>
      </c>
      <c r="J170" s="34">
        <v>0</v>
      </c>
      <c r="K170" s="34">
        <v>0</v>
      </c>
      <c r="L170" s="34">
        <v>0</v>
      </c>
      <c r="M170" s="34">
        <v>0</v>
      </c>
      <c r="N170" s="34">
        <v>0</v>
      </c>
      <c r="O170" s="34">
        <v>0</v>
      </c>
      <c r="P170" s="34">
        <v>0</v>
      </c>
      <c r="Q170" s="34">
        <v>1</v>
      </c>
      <c r="R170" s="33">
        <v>23</v>
      </c>
    </row>
    <row r="171" spans="1:18">
      <c r="A171" s="13" t="s">
        <v>177</v>
      </c>
      <c r="B171" s="35">
        <v>0</v>
      </c>
      <c r="C171" s="34">
        <v>0</v>
      </c>
      <c r="D171" s="34">
        <v>2</v>
      </c>
      <c r="E171" s="34">
        <v>0</v>
      </c>
      <c r="F171" s="34">
        <v>0</v>
      </c>
      <c r="G171" s="34">
        <v>0</v>
      </c>
      <c r="H171" s="34">
        <v>0</v>
      </c>
      <c r="I171" s="34">
        <v>0</v>
      </c>
      <c r="J171" s="34">
        <v>0</v>
      </c>
      <c r="K171" s="34">
        <v>0</v>
      </c>
      <c r="L171" s="34">
        <v>0</v>
      </c>
      <c r="M171" s="34">
        <v>0</v>
      </c>
      <c r="N171" s="34">
        <v>0</v>
      </c>
      <c r="O171" s="34">
        <v>0</v>
      </c>
      <c r="P171" s="34">
        <v>0</v>
      </c>
      <c r="Q171" s="34">
        <v>0</v>
      </c>
      <c r="R171" s="33">
        <v>2</v>
      </c>
    </row>
    <row r="172" spans="1:18">
      <c r="A172" s="13" t="s">
        <v>178</v>
      </c>
      <c r="B172" s="35">
        <v>3</v>
      </c>
      <c r="C172" s="34">
        <v>0</v>
      </c>
      <c r="D172" s="34">
        <v>15</v>
      </c>
      <c r="E172" s="34">
        <v>0</v>
      </c>
      <c r="F172" s="34">
        <v>0</v>
      </c>
      <c r="G172" s="34">
        <v>0</v>
      </c>
      <c r="H172" s="34">
        <v>0</v>
      </c>
      <c r="I172" s="34">
        <v>0</v>
      </c>
      <c r="J172" s="34">
        <v>0</v>
      </c>
      <c r="K172" s="34">
        <v>0</v>
      </c>
      <c r="L172" s="34">
        <v>0</v>
      </c>
      <c r="M172" s="34">
        <v>0</v>
      </c>
      <c r="N172" s="34">
        <v>0</v>
      </c>
      <c r="O172" s="34">
        <v>0</v>
      </c>
      <c r="P172" s="34">
        <v>0</v>
      </c>
      <c r="Q172" s="34">
        <v>0</v>
      </c>
      <c r="R172" s="33">
        <v>18</v>
      </c>
    </row>
    <row r="173" spans="1:18">
      <c r="A173" s="13" t="s">
        <v>179</v>
      </c>
      <c r="B173" s="35">
        <v>542</v>
      </c>
      <c r="C173" s="34">
        <v>38</v>
      </c>
      <c r="D173" s="34">
        <v>487</v>
      </c>
      <c r="E173" s="34">
        <v>0</v>
      </c>
      <c r="F173" s="34">
        <v>0</v>
      </c>
      <c r="G173" s="34">
        <v>2</v>
      </c>
      <c r="H173" s="34">
        <v>4</v>
      </c>
      <c r="I173" s="34">
        <v>0</v>
      </c>
      <c r="J173" s="34">
        <v>0</v>
      </c>
      <c r="K173" s="34">
        <v>0</v>
      </c>
      <c r="L173" s="34">
        <v>0</v>
      </c>
      <c r="M173" s="34">
        <v>0</v>
      </c>
      <c r="N173" s="34">
        <v>0</v>
      </c>
      <c r="O173" s="34">
        <v>0</v>
      </c>
      <c r="P173" s="34">
        <v>0</v>
      </c>
      <c r="Q173" s="34">
        <v>3</v>
      </c>
      <c r="R173" s="33">
        <v>1076</v>
      </c>
    </row>
    <row r="174" spans="1:18">
      <c r="A174" s="13" t="s">
        <v>180</v>
      </c>
      <c r="B174" s="35">
        <v>858</v>
      </c>
      <c r="C174" s="34">
        <v>603</v>
      </c>
      <c r="D174" s="34">
        <v>3571</v>
      </c>
      <c r="E174" s="34">
        <v>0</v>
      </c>
      <c r="F174" s="34">
        <v>0</v>
      </c>
      <c r="G174" s="34">
        <v>0</v>
      </c>
      <c r="H174" s="34">
        <v>44</v>
      </c>
      <c r="I174" s="34">
        <v>0</v>
      </c>
      <c r="J174" s="34">
        <v>0</v>
      </c>
      <c r="K174" s="34">
        <v>0</v>
      </c>
      <c r="L174" s="34">
        <v>0</v>
      </c>
      <c r="M174" s="34">
        <v>0</v>
      </c>
      <c r="N174" s="34">
        <v>204</v>
      </c>
      <c r="O174" s="34">
        <v>1</v>
      </c>
      <c r="P174" s="34">
        <v>1</v>
      </c>
      <c r="Q174" s="34">
        <v>12</v>
      </c>
      <c r="R174" s="33">
        <v>5294</v>
      </c>
    </row>
    <row r="175" spans="1:18">
      <c r="A175" s="13" t="s">
        <v>181</v>
      </c>
      <c r="B175" s="35">
        <v>39</v>
      </c>
      <c r="C175" s="34">
        <v>9</v>
      </c>
      <c r="D175" s="34">
        <v>121</v>
      </c>
      <c r="E175" s="34">
        <v>0</v>
      </c>
      <c r="F175" s="34">
        <v>0</v>
      </c>
      <c r="G175" s="34">
        <v>0</v>
      </c>
      <c r="H175" s="34">
        <v>1</v>
      </c>
      <c r="I175" s="34">
        <v>0</v>
      </c>
      <c r="J175" s="34">
        <v>0</v>
      </c>
      <c r="K175" s="34">
        <v>0</v>
      </c>
      <c r="L175" s="34">
        <v>0</v>
      </c>
      <c r="M175" s="34">
        <v>0</v>
      </c>
      <c r="N175" s="34">
        <v>35</v>
      </c>
      <c r="O175" s="34">
        <v>0</v>
      </c>
      <c r="P175" s="34">
        <v>0</v>
      </c>
      <c r="Q175" s="34">
        <v>0</v>
      </c>
      <c r="R175" s="33">
        <v>205</v>
      </c>
    </row>
    <row r="176" spans="1:18">
      <c r="A176" s="13" t="s">
        <v>182</v>
      </c>
      <c r="B176" s="35">
        <v>11</v>
      </c>
      <c r="C176" s="34">
        <v>0</v>
      </c>
      <c r="D176" s="34">
        <v>51</v>
      </c>
      <c r="E176" s="34">
        <v>0</v>
      </c>
      <c r="F176" s="34">
        <v>0</v>
      </c>
      <c r="G176" s="34">
        <v>0</v>
      </c>
      <c r="H176" s="34">
        <v>0</v>
      </c>
      <c r="I176" s="34">
        <v>0</v>
      </c>
      <c r="J176" s="34">
        <v>0</v>
      </c>
      <c r="K176" s="34">
        <v>0</v>
      </c>
      <c r="L176" s="34">
        <v>0</v>
      </c>
      <c r="M176" s="34">
        <v>0</v>
      </c>
      <c r="N176" s="34">
        <v>2</v>
      </c>
      <c r="O176" s="34">
        <v>0</v>
      </c>
      <c r="P176" s="34">
        <v>0</v>
      </c>
      <c r="Q176" s="34">
        <v>1</v>
      </c>
      <c r="R176" s="33">
        <v>65</v>
      </c>
    </row>
    <row r="177" spans="1:18">
      <c r="A177" s="13" t="s">
        <v>183</v>
      </c>
      <c r="B177" s="35">
        <v>44212</v>
      </c>
      <c r="C177" s="34">
        <v>10512</v>
      </c>
      <c r="D177" s="34">
        <v>251730</v>
      </c>
      <c r="E177" s="34">
        <v>0</v>
      </c>
      <c r="F177" s="34">
        <v>0</v>
      </c>
      <c r="G177" s="34">
        <v>46</v>
      </c>
      <c r="H177" s="34">
        <v>418</v>
      </c>
      <c r="I177" s="34">
        <v>0</v>
      </c>
      <c r="J177" s="34">
        <v>0</v>
      </c>
      <c r="K177" s="34">
        <v>3</v>
      </c>
      <c r="L177" s="34">
        <v>8</v>
      </c>
      <c r="M177" s="34">
        <v>0</v>
      </c>
      <c r="N177" s="34">
        <v>69</v>
      </c>
      <c r="O177" s="34">
        <v>313</v>
      </c>
      <c r="P177" s="34">
        <v>4</v>
      </c>
      <c r="Q177" s="34">
        <v>420</v>
      </c>
      <c r="R177" s="33">
        <v>307735</v>
      </c>
    </row>
    <row r="178" spans="1:18">
      <c r="A178" s="13" t="s">
        <v>184</v>
      </c>
      <c r="B178" s="35">
        <v>8</v>
      </c>
      <c r="C178" s="34">
        <v>0</v>
      </c>
      <c r="D178" s="34">
        <v>22</v>
      </c>
      <c r="E178" s="34">
        <v>0</v>
      </c>
      <c r="F178" s="34">
        <v>0</v>
      </c>
      <c r="G178" s="34">
        <v>0</v>
      </c>
      <c r="H178" s="34">
        <v>2</v>
      </c>
      <c r="I178" s="34">
        <v>0</v>
      </c>
      <c r="J178" s="34">
        <v>0</v>
      </c>
      <c r="K178" s="34">
        <v>0</v>
      </c>
      <c r="L178" s="34">
        <v>0</v>
      </c>
      <c r="M178" s="34">
        <v>0</v>
      </c>
      <c r="N178" s="34">
        <v>0</v>
      </c>
      <c r="O178" s="34">
        <v>0</v>
      </c>
      <c r="P178" s="34">
        <v>0</v>
      </c>
      <c r="Q178" s="34">
        <v>0</v>
      </c>
      <c r="R178" s="33">
        <v>32</v>
      </c>
    </row>
    <row r="179" spans="1:18">
      <c r="A179" s="13" t="s">
        <v>185</v>
      </c>
      <c r="B179" s="35">
        <v>253</v>
      </c>
      <c r="C179" s="34">
        <v>77</v>
      </c>
      <c r="D179" s="34">
        <v>2414</v>
      </c>
      <c r="E179" s="34">
        <v>0</v>
      </c>
      <c r="F179" s="34">
        <v>0</v>
      </c>
      <c r="G179" s="34">
        <v>0</v>
      </c>
      <c r="H179" s="34">
        <v>5</v>
      </c>
      <c r="I179" s="34">
        <v>0</v>
      </c>
      <c r="J179" s="34">
        <v>0</v>
      </c>
      <c r="K179" s="34">
        <v>0</v>
      </c>
      <c r="L179" s="34">
        <v>0</v>
      </c>
      <c r="M179" s="34">
        <v>0</v>
      </c>
      <c r="N179" s="34">
        <v>12</v>
      </c>
      <c r="O179" s="34">
        <v>5</v>
      </c>
      <c r="P179" s="34">
        <v>0</v>
      </c>
      <c r="Q179" s="34">
        <v>7</v>
      </c>
      <c r="R179" s="33">
        <v>2773</v>
      </c>
    </row>
    <row r="180" spans="1:18">
      <c r="A180" s="13" t="s">
        <v>186</v>
      </c>
      <c r="B180" s="35">
        <v>0</v>
      </c>
      <c r="C180" s="34">
        <v>0</v>
      </c>
      <c r="D180" s="34">
        <v>2</v>
      </c>
      <c r="E180" s="34">
        <v>0</v>
      </c>
      <c r="F180" s="34">
        <v>0</v>
      </c>
      <c r="G180" s="34">
        <v>0</v>
      </c>
      <c r="H180" s="34">
        <v>0</v>
      </c>
      <c r="I180" s="34">
        <v>0</v>
      </c>
      <c r="J180" s="34">
        <v>0</v>
      </c>
      <c r="K180" s="34">
        <v>0</v>
      </c>
      <c r="L180" s="34">
        <v>0</v>
      </c>
      <c r="M180" s="34">
        <v>0</v>
      </c>
      <c r="N180" s="34">
        <v>0</v>
      </c>
      <c r="O180" s="34">
        <v>0</v>
      </c>
      <c r="P180" s="34">
        <v>0</v>
      </c>
      <c r="Q180" s="34">
        <v>0</v>
      </c>
      <c r="R180" s="33">
        <v>2</v>
      </c>
    </row>
    <row r="181" spans="1:18">
      <c r="A181" s="13" t="s">
        <v>187</v>
      </c>
      <c r="B181" s="35">
        <v>37</v>
      </c>
      <c r="C181" s="34">
        <v>6</v>
      </c>
      <c r="D181" s="34">
        <v>206</v>
      </c>
      <c r="E181" s="34">
        <v>0</v>
      </c>
      <c r="F181" s="34">
        <v>0</v>
      </c>
      <c r="G181" s="34">
        <v>0</v>
      </c>
      <c r="H181" s="34">
        <v>13</v>
      </c>
      <c r="I181" s="34">
        <v>0</v>
      </c>
      <c r="J181" s="34">
        <v>0</v>
      </c>
      <c r="K181" s="34">
        <v>0</v>
      </c>
      <c r="L181" s="34">
        <v>0</v>
      </c>
      <c r="M181" s="34">
        <v>0</v>
      </c>
      <c r="N181" s="34">
        <v>0</v>
      </c>
      <c r="O181" s="34">
        <v>18</v>
      </c>
      <c r="P181" s="34">
        <v>0</v>
      </c>
      <c r="Q181" s="34">
        <v>1</v>
      </c>
      <c r="R181" s="33">
        <v>281</v>
      </c>
    </row>
    <row r="182" spans="1:18">
      <c r="A182" s="13" t="s">
        <v>188</v>
      </c>
      <c r="B182" s="35">
        <v>191</v>
      </c>
      <c r="C182" s="34">
        <v>0</v>
      </c>
      <c r="D182" s="34">
        <v>0</v>
      </c>
      <c r="E182" s="34">
        <v>173</v>
      </c>
      <c r="F182" s="34">
        <v>1857</v>
      </c>
      <c r="G182" s="34">
        <v>0</v>
      </c>
      <c r="H182" s="34">
        <v>0</v>
      </c>
      <c r="I182" s="34">
        <v>0</v>
      </c>
      <c r="J182" s="34">
        <v>0</v>
      </c>
      <c r="K182" s="34">
        <v>0</v>
      </c>
      <c r="L182" s="34">
        <v>0</v>
      </c>
      <c r="M182" s="34">
        <v>0</v>
      </c>
      <c r="N182" s="34">
        <v>0</v>
      </c>
      <c r="O182" s="34">
        <v>0</v>
      </c>
      <c r="P182" s="34">
        <v>1</v>
      </c>
      <c r="Q182" s="34">
        <v>0</v>
      </c>
      <c r="R182" s="33">
        <v>2222</v>
      </c>
    </row>
    <row r="183" spans="1:18">
      <c r="A183" s="13" t="s">
        <v>189</v>
      </c>
      <c r="B183" s="35">
        <v>134</v>
      </c>
      <c r="C183" s="34">
        <v>0</v>
      </c>
      <c r="D183" s="34">
        <v>51</v>
      </c>
      <c r="E183" s="34">
        <v>419</v>
      </c>
      <c r="F183" s="34">
        <v>3306</v>
      </c>
      <c r="G183" s="34">
        <v>0</v>
      </c>
      <c r="H183" s="34">
        <v>13</v>
      </c>
      <c r="I183" s="34">
        <v>903</v>
      </c>
      <c r="J183" s="34">
        <v>2138</v>
      </c>
      <c r="K183" s="34">
        <v>0</v>
      </c>
      <c r="L183" s="34">
        <v>0</v>
      </c>
      <c r="M183" s="34">
        <v>0</v>
      </c>
      <c r="N183" s="34">
        <v>0</v>
      </c>
      <c r="O183" s="34">
        <v>0</v>
      </c>
      <c r="P183" s="34">
        <v>0</v>
      </c>
      <c r="Q183" s="34">
        <v>0</v>
      </c>
      <c r="R183" s="33">
        <v>6964</v>
      </c>
    </row>
    <row r="184" spans="1:18">
      <c r="A184" s="13" t="s">
        <v>190</v>
      </c>
      <c r="B184" s="35">
        <v>2559</v>
      </c>
      <c r="C184" s="34">
        <v>2579</v>
      </c>
      <c r="D184" s="34">
        <v>5977</v>
      </c>
      <c r="E184" s="34">
        <v>0</v>
      </c>
      <c r="F184" s="34">
        <v>0</v>
      </c>
      <c r="G184" s="34">
        <v>0</v>
      </c>
      <c r="H184" s="34">
        <v>11</v>
      </c>
      <c r="I184" s="34">
        <v>0</v>
      </c>
      <c r="J184" s="34">
        <v>0</v>
      </c>
      <c r="K184" s="34">
        <v>0</v>
      </c>
      <c r="L184" s="34">
        <v>0</v>
      </c>
      <c r="M184" s="34">
        <v>0</v>
      </c>
      <c r="N184" s="34">
        <v>4</v>
      </c>
      <c r="O184" s="34">
        <v>1</v>
      </c>
      <c r="P184" s="34">
        <v>151</v>
      </c>
      <c r="Q184" s="34">
        <v>57</v>
      </c>
      <c r="R184" s="33">
        <v>11339</v>
      </c>
    </row>
    <row r="185" spans="1:18">
      <c r="A185" s="13" t="s">
        <v>191</v>
      </c>
      <c r="B185" s="35">
        <v>143</v>
      </c>
      <c r="C185" s="34">
        <v>0</v>
      </c>
      <c r="D185" s="34">
        <v>0</v>
      </c>
      <c r="E185" s="34">
        <v>1086</v>
      </c>
      <c r="F185" s="34">
        <v>7315</v>
      </c>
      <c r="G185" s="34">
        <v>0</v>
      </c>
      <c r="H185" s="34">
        <v>0</v>
      </c>
      <c r="I185" s="34">
        <v>0</v>
      </c>
      <c r="J185" s="34">
        <v>0</v>
      </c>
      <c r="K185" s="34">
        <v>0</v>
      </c>
      <c r="L185" s="34">
        <v>0</v>
      </c>
      <c r="M185" s="34">
        <v>0</v>
      </c>
      <c r="N185" s="34">
        <v>0</v>
      </c>
      <c r="O185" s="34">
        <v>0</v>
      </c>
      <c r="P185" s="34">
        <v>0</v>
      </c>
      <c r="Q185" s="34">
        <v>0</v>
      </c>
      <c r="R185" s="33">
        <v>8544</v>
      </c>
    </row>
    <row r="186" spans="1:18">
      <c r="A186" s="13" t="s">
        <v>192</v>
      </c>
      <c r="B186" s="35">
        <v>6</v>
      </c>
      <c r="C186" s="34">
        <v>2</v>
      </c>
      <c r="D186" s="34">
        <v>30</v>
      </c>
      <c r="E186" s="34">
        <v>0</v>
      </c>
      <c r="F186" s="34">
        <v>0</v>
      </c>
      <c r="G186" s="34">
        <v>0</v>
      </c>
      <c r="H186" s="34">
        <v>0</v>
      </c>
      <c r="I186" s="34">
        <v>0</v>
      </c>
      <c r="J186" s="34">
        <v>0</v>
      </c>
      <c r="K186" s="34">
        <v>0</v>
      </c>
      <c r="L186" s="34">
        <v>0</v>
      </c>
      <c r="M186" s="34">
        <v>0</v>
      </c>
      <c r="N186" s="34">
        <v>0</v>
      </c>
      <c r="O186" s="34">
        <v>0</v>
      </c>
      <c r="P186" s="34">
        <v>0</v>
      </c>
      <c r="Q186" s="34">
        <v>1</v>
      </c>
      <c r="R186" s="33">
        <v>39</v>
      </c>
    </row>
    <row r="187" spans="1:18">
      <c r="A187" s="13" t="s">
        <v>193</v>
      </c>
      <c r="B187" s="35">
        <v>1</v>
      </c>
      <c r="C187" s="34">
        <v>0</v>
      </c>
      <c r="D187" s="34">
        <v>1</v>
      </c>
      <c r="E187" s="34">
        <v>0</v>
      </c>
      <c r="F187" s="34">
        <v>0</v>
      </c>
      <c r="G187" s="34">
        <v>0</v>
      </c>
      <c r="H187" s="34">
        <v>0</v>
      </c>
      <c r="I187" s="34">
        <v>0</v>
      </c>
      <c r="J187" s="34">
        <v>0</v>
      </c>
      <c r="K187" s="34">
        <v>0</v>
      </c>
      <c r="L187" s="34">
        <v>0</v>
      </c>
      <c r="M187" s="34">
        <v>0</v>
      </c>
      <c r="N187" s="34">
        <v>0</v>
      </c>
      <c r="O187" s="34">
        <v>0</v>
      </c>
      <c r="P187" s="34">
        <v>0</v>
      </c>
      <c r="Q187" s="34">
        <v>0</v>
      </c>
      <c r="R187" s="33">
        <v>2</v>
      </c>
    </row>
    <row r="188" spans="1:18">
      <c r="A188" s="13" t="s">
        <v>194</v>
      </c>
      <c r="B188" s="35">
        <v>3</v>
      </c>
      <c r="C188" s="34">
        <v>1</v>
      </c>
      <c r="D188" s="34">
        <v>28</v>
      </c>
      <c r="E188" s="34">
        <v>0</v>
      </c>
      <c r="F188" s="34">
        <v>0</v>
      </c>
      <c r="G188" s="34">
        <v>0</v>
      </c>
      <c r="H188" s="34">
        <v>0</v>
      </c>
      <c r="I188" s="34">
        <v>0</v>
      </c>
      <c r="J188" s="34">
        <v>0</v>
      </c>
      <c r="K188" s="34">
        <v>0</v>
      </c>
      <c r="L188" s="34">
        <v>0</v>
      </c>
      <c r="M188" s="34">
        <v>0</v>
      </c>
      <c r="N188" s="34">
        <v>0</v>
      </c>
      <c r="O188" s="34">
        <v>0</v>
      </c>
      <c r="P188" s="34">
        <v>0</v>
      </c>
      <c r="Q188" s="34">
        <v>1</v>
      </c>
      <c r="R188" s="33">
        <v>33</v>
      </c>
    </row>
    <row r="189" spans="1:18">
      <c r="A189" s="13" t="s">
        <v>195</v>
      </c>
      <c r="B189" s="35">
        <v>8</v>
      </c>
      <c r="C189" s="34">
        <v>4</v>
      </c>
      <c r="D189" s="34">
        <v>802</v>
      </c>
      <c r="E189" s="34">
        <v>0</v>
      </c>
      <c r="F189" s="34">
        <v>0</v>
      </c>
      <c r="G189" s="34">
        <v>0</v>
      </c>
      <c r="H189" s="34">
        <v>0</v>
      </c>
      <c r="I189" s="34">
        <v>0</v>
      </c>
      <c r="J189" s="34">
        <v>0</v>
      </c>
      <c r="K189" s="34">
        <v>0</v>
      </c>
      <c r="L189" s="34">
        <v>0</v>
      </c>
      <c r="M189" s="34">
        <v>0</v>
      </c>
      <c r="N189" s="34">
        <v>1</v>
      </c>
      <c r="O189" s="34">
        <v>0</v>
      </c>
      <c r="P189" s="34">
        <v>0</v>
      </c>
      <c r="Q189" s="34">
        <v>0</v>
      </c>
      <c r="R189" s="33">
        <v>815</v>
      </c>
    </row>
    <row r="190" spans="1:18" ht="12.75" thickBot="1">
      <c r="A190" s="13" t="s">
        <v>196</v>
      </c>
      <c r="B190" s="35">
        <v>0</v>
      </c>
      <c r="C190" s="34">
        <v>0</v>
      </c>
      <c r="D190" s="34">
        <v>2</v>
      </c>
      <c r="E190" s="34">
        <v>0</v>
      </c>
      <c r="F190" s="34">
        <v>0</v>
      </c>
      <c r="G190" s="34">
        <v>0</v>
      </c>
      <c r="H190" s="34">
        <v>0</v>
      </c>
      <c r="I190" s="34">
        <v>0</v>
      </c>
      <c r="J190" s="34">
        <v>0</v>
      </c>
      <c r="K190" s="34">
        <v>0</v>
      </c>
      <c r="L190" s="34">
        <v>0</v>
      </c>
      <c r="M190" s="34">
        <v>0</v>
      </c>
      <c r="N190" s="34">
        <v>0</v>
      </c>
      <c r="O190" s="34">
        <v>0</v>
      </c>
      <c r="P190" s="34">
        <v>0</v>
      </c>
      <c r="Q190" s="34">
        <v>0</v>
      </c>
      <c r="R190" s="33">
        <v>2</v>
      </c>
    </row>
    <row r="191" spans="1:18" ht="12.75" thickBot="1">
      <c r="A191" s="32" t="s">
        <v>197</v>
      </c>
      <c r="B191" s="21">
        <v>91113</v>
      </c>
      <c r="C191" s="21">
        <v>19712</v>
      </c>
      <c r="D191" s="31">
        <v>347447</v>
      </c>
      <c r="E191" s="21">
        <v>7828</v>
      </c>
      <c r="F191" s="21">
        <v>69663</v>
      </c>
      <c r="G191" s="21">
        <v>124</v>
      </c>
      <c r="H191" s="21">
        <v>1235</v>
      </c>
      <c r="I191" s="21">
        <v>903</v>
      </c>
      <c r="J191" s="21">
        <v>2138</v>
      </c>
      <c r="K191" s="21">
        <v>12</v>
      </c>
      <c r="L191" s="21">
        <v>44</v>
      </c>
      <c r="M191" s="21">
        <v>1</v>
      </c>
      <c r="N191" s="21">
        <v>1564</v>
      </c>
      <c r="O191" s="21">
        <v>2239</v>
      </c>
      <c r="P191" s="21">
        <v>223</v>
      </c>
      <c r="Q191" s="30">
        <v>1748</v>
      </c>
      <c r="R191" s="29">
        <v>545994</v>
      </c>
    </row>
  </sheetData>
  <pageMargins left="0.7" right="0.7" top="0.75" bottom="0.75" header="0.3" footer="0.3"/>
  <pageSetup paperSize="9" scale="85" fitToHeight="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S191"/>
  <sheetViews>
    <sheetView zoomScaleNormal="100" workbookViewId="0">
      <selection activeCell="A3" sqref="A3:XFD3"/>
    </sheetView>
  </sheetViews>
  <sheetFormatPr defaultColWidth="9.140625" defaultRowHeight="15"/>
  <cols>
    <col min="1" max="1" width="30.85546875" style="43" customWidth="1"/>
    <col min="2" max="14" width="8.7109375" style="43" customWidth="1"/>
    <col min="15" max="18" width="7.42578125" style="37" bestFit="1" customWidth="1"/>
    <col min="19" max="19" width="8.85546875" style="37" bestFit="1" customWidth="1"/>
    <col min="20" max="16384" width="9.140625" style="37"/>
  </cols>
  <sheetData>
    <row r="1" spans="1:19" s="88" customFormat="1" ht="12.75">
      <c r="A1" s="85" t="s">
        <v>245</v>
      </c>
    </row>
    <row r="2" spans="1:19" s="88" customFormat="1" ht="12.75">
      <c r="A2" s="85" t="s">
        <v>239</v>
      </c>
    </row>
    <row r="3" spans="1:19" s="88" customFormat="1" ht="13.5" thickBot="1">
      <c r="A3" s="85"/>
    </row>
    <row r="4" spans="1:19" ht="150" customHeight="1" thickBot="1">
      <c r="A4" s="28" t="s">
        <v>0</v>
      </c>
      <c r="B4" s="27" t="s">
        <v>216</v>
      </c>
      <c r="C4" s="26" t="s">
        <v>223</v>
      </c>
      <c r="D4" s="26" t="s">
        <v>215</v>
      </c>
      <c r="E4" s="26" t="s">
        <v>214</v>
      </c>
      <c r="F4" s="26" t="s">
        <v>4</v>
      </c>
      <c r="G4" s="26" t="s">
        <v>7</v>
      </c>
      <c r="H4" s="26" t="s">
        <v>6</v>
      </c>
      <c r="I4" s="26" t="s">
        <v>212</v>
      </c>
      <c r="J4" s="26" t="s">
        <v>211</v>
      </c>
      <c r="K4" s="26" t="s">
        <v>210</v>
      </c>
      <c r="L4" s="26" t="s">
        <v>209</v>
      </c>
      <c r="M4" s="25" t="s">
        <v>8</v>
      </c>
      <c r="N4" s="26" t="s">
        <v>9</v>
      </c>
      <c r="O4" s="25" t="s">
        <v>207</v>
      </c>
      <c r="P4" s="24" t="s">
        <v>11</v>
      </c>
      <c r="Q4" s="24" t="s">
        <v>12</v>
      </c>
      <c r="R4" s="24" t="s">
        <v>222</v>
      </c>
      <c r="S4" s="23" t="s">
        <v>221</v>
      </c>
    </row>
    <row r="5" spans="1:19">
      <c r="A5" s="13" t="s">
        <v>14</v>
      </c>
      <c r="B5" s="35">
        <v>65</v>
      </c>
      <c r="C5" s="34">
        <v>73</v>
      </c>
      <c r="D5" s="34">
        <v>1</v>
      </c>
      <c r="E5" s="34">
        <v>0</v>
      </c>
      <c r="F5" s="34">
        <v>0</v>
      </c>
      <c r="G5" s="34">
        <v>0</v>
      </c>
      <c r="H5" s="34">
        <v>0</v>
      </c>
      <c r="I5" s="34">
        <v>0</v>
      </c>
      <c r="J5" s="34">
        <v>0</v>
      </c>
      <c r="K5" s="34">
        <v>0</v>
      </c>
      <c r="L5" s="34">
        <v>0</v>
      </c>
      <c r="M5" s="34">
        <v>0</v>
      </c>
      <c r="N5" s="34">
        <v>708</v>
      </c>
      <c r="O5" s="34">
        <v>27</v>
      </c>
      <c r="P5" s="34">
        <v>0</v>
      </c>
      <c r="Q5" s="34">
        <v>3</v>
      </c>
      <c r="R5" s="34">
        <v>5</v>
      </c>
      <c r="S5" s="33">
        <f>SUM(B5:R5)</f>
        <v>882</v>
      </c>
    </row>
    <row r="6" spans="1:19">
      <c r="A6" s="13" t="s">
        <v>15</v>
      </c>
      <c r="B6" s="35">
        <v>88</v>
      </c>
      <c r="C6" s="34">
        <v>734</v>
      </c>
      <c r="D6" s="34">
        <v>21</v>
      </c>
      <c r="E6" s="34">
        <v>0</v>
      </c>
      <c r="F6" s="34">
        <v>0</v>
      </c>
      <c r="G6" s="34">
        <v>0</v>
      </c>
      <c r="H6" s="34">
        <v>3</v>
      </c>
      <c r="I6" s="34">
        <v>0</v>
      </c>
      <c r="J6" s="34">
        <v>0</v>
      </c>
      <c r="K6" s="34">
        <v>0</v>
      </c>
      <c r="L6" s="34">
        <v>0</v>
      </c>
      <c r="M6" s="34">
        <v>0</v>
      </c>
      <c r="N6" s="34">
        <v>0</v>
      </c>
      <c r="O6" s="34">
        <v>0</v>
      </c>
      <c r="P6" s="34">
        <v>0</v>
      </c>
      <c r="Q6" s="34">
        <v>0</v>
      </c>
      <c r="R6" s="34">
        <v>1</v>
      </c>
      <c r="S6" s="33">
        <f t="shared" ref="S6:S69" si="0">SUM(B6:R6)</f>
        <v>847</v>
      </c>
    </row>
    <row r="7" spans="1:19">
      <c r="A7" s="13" t="s">
        <v>16</v>
      </c>
      <c r="B7" s="35">
        <v>407</v>
      </c>
      <c r="C7" s="34">
        <v>588</v>
      </c>
      <c r="D7" s="34">
        <v>24</v>
      </c>
      <c r="E7" s="34">
        <v>0</v>
      </c>
      <c r="F7" s="34">
        <v>0</v>
      </c>
      <c r="G7" s="34">
        <v>0</v>
      </c>
      <c r="H7" s="34">
        <v>2</v>
      </c>
      <c r="I7" s="34">
        <v>0</v>
      </c>
      <c r="J7" s="34">
        <v>0</v>
      </c>
      <c r="K7" s="34">
        <v>0</v>
      </c>
      <c r="L7" s="34">
        <v>0</v>
      </c>
      <c r="M7" s="34">
        <v>0</v>
      </c>
      <c r="N7" s="34">
        <v>1</v>
      </c>
      <c r="O7" s="34">
        <v>0</v>
      </c>
      <c r="P7" s="34">
        <v>1</v>
      </c>
      <c r="Q7" s="34">
        <v>3</v>
      </c>
      <c r="R7" s="34">
        <v>32</v>
      </c>
      <c r="S7" s="33">
        <f t="shared" si="0"/>
        <v>1058</v>
      </c>
    </row>
    <row r="8" spans="1:19">
      <c r="A8" s="13" t="s">
        <v>17</v>
      </c>
      <c r="B8" s="35">
        <v>18</v>
      </c>
      <c r="C8" s="34">
        <v>112</v>
      </c>
      <c r="D8" s="34">
        <v>19</v>
      </c>
      <c r="E8" s="34">
        <v>0</v>
      </c>
      <c r="F8" s="34">
        <v>0</v>
      </c>
      <c r="G8" s="34">
        <v>0</v>
      </c>
      <c r="H8" s="34">
        <v>0</v>
      </c>
      <c r="I8" s="34">
        <v>0</v>
      </c>
      <c r="J8" s="34">
        <v>0</v>
      </c>
      <c r="K8" s="34">
        <v>0</v>
      </c>
      <c r="L8" s="34">
        <v>0</v>
      </c>
      <c r="M8" s="34">
        <v>0</v>
      </c>
      <c r="N8" s="34">
        <v>0</v>
      </c>
      <c r="O8" s="34">
        <v>0</v>
      </c>
      <c r="P8" s="34">
        <v>0</v>
      </c>
      <c r="Q8" s="34">
        <v>3</v>
      </c>
      <c r="R8" s="34">
        <v>4</v>
      </c>
      <c r="S8" s="33">
        <f t="shared" si="0"/>
        <v>156</v>
      </c>
    </row>
    <row r="9" spans="1:19">
      <c r="A9" s="13" t="s">
        <v>220</v>
      </c>
      <c r="B9" s="35">
        <v>0</v>
      </c>
      <c r="C9" s="34">
        <v>2</v>
      </c>
      <c r="D9" s="34">
        <v>0</v>
      </c>
      <c r="E9" s="34">
        <v>0</v>
      </c>
      <c r="F9" s="34">
        <v>0</v>
      </c>
      <c r="G9" s="34">
        <v>0</v>
      </c>
      <c r="H9" s="34">
        <v>0</v>
      </c>
      <c r="I9" s="34">
        <v>0</v>
      </c>
      <c r="J9" s="34">
        <v>0</v>
      </c>
      <c r="K9" s="34">
        <v>0</v>
      </c>
      <c r="L9" s="34">
        <v>0</v>
      </c>
      <c r="M9" s="34">
        <v>0</v>
      </c>
      <c r="N9" s="34">
        <v>0</v>
      </c>
      <c r="O9" s="34">
        <v>0</v>
      </c>
      <c r="P9" s="34">
        <v>0</v>
      </c>
      <c r="Q9" s="34">
        <v>0</v>
      </c>
      <c r="R9" s="34">
        <v>0</v>
      </c>
      <c r="S9" s="33">
        <f t="shared" si="0"/>
        <v>2</v>
      </c>
    </row>
    <row r="10" spans="1:19">
      <c r="A10" s="13" t="s">
        <v>18</v>
      </c>
      <c r="B10" s="35">
        <v>7</v>
      </c>
      <c r="C10" s="34">
        <v>100</v>
      </c>
      <c r="D10" s="34">
        <v>1</v>
      </c>
      <c r="E10" s="34">
        <v>0</v>
      </c>
      <c r="F10" s="34">
        <v>0</v>
      </c>
      <c r="G10" s="34">
        <v>0</v>
      </c>
      <c r="H10" s="34">
        <v>0</v>
      </c>
      <c r="I10" s="34">
        <v>0</v>
      </c>
      <c r="J10" s="34">
        <v>0</v>
      </c>
      <c r="K10" s="34">
        <v>0</v>
      </c>
      <c r="L10" s="34">
        <v>0</v>
      </c>
      <c r="M10" s="34">
        <v>0</v>
      </c>
      <c r="N10" s="34">
        <v>0</v>
      </c>
      <c r="O10" s="34">
        <v>0</v>
      </c>
      <c r="P10" s="34">
        <v>0</v>
      </c>
      <c r="Q10" s="34">
        <v>0</v>
      </c>
      <c r="R10" s="34">
        <v>2</v>
      </c>
      <c r="S10" s="33">
        <f t="shared" si="0"/>
        <v>110</v>
      </c>
    </row>
    <row r="11" spans="1:19">
      <c r="A11" s="13" t="s">
        <v>19</v>
      </c>
      <c r="B11" s="35">
        <v>61</v>
      </c>
      <c r="C11" s="34">
        <v>291</v>
      </c>
      <c r="D11" s="34">
        <v>9</v>
      </c>
      <c r="E11" s="34">
        <v>0</v>
      </c>
      <c r="F11" s="34">
        <v>0</v>
      </c>
      <c r="G11" s="34">
        <v>0</v>
      </c>
      <c r="H11" s="34">
        <v>15</v>
      </c>
      <c r="I11" s="34">
        <v>0</v>
      </c>
      <c r="J11" s="34">
        <v>0</v>
      </c>
      <c r="K11" s="34">
        <v>0</v>
      </c>
      <c r="L11" s="34">
        <v>2</v>
      </c>
      <c r="M11" s="34">
        <v>0</v>
      </c>
      <c r="N11" s="34">
        <v>0</v>
      </c>
      <c r="O11" s="34">
        <v>0</v>
      </c>
      <c r="P11" s="34">
        <v>0</v>
      </c>
      <c r="Q11" s="34">
        <v>0</v>
      </c>
      <c r="R11" s="34">
        <v>2</v>
      </c>
      <c r="S11" s="33">
        <f t="shared" si="0"/>
        <v>380</v>
      </c>
    </row>
    <row r="12" spans="1:19">
      <c r="A12" s="13" t="s">
        <v>20</v>
      </c>
      <c r="B12" s="35">
        <v>923</v>
      </c>
      <c r="C12" s="34">
        <v>2460</v>
      </c>
      <c r="D12" s="34">
        <v>627</v>
      </c>
      <c r="E12" s="34">
        <v>0</v>
      </c>
      <c r="F12" s="34">
        <v>0</v>
      </c>
      <c r="G12" s="34">
        <v>1</v>
      </c>
      <c r="H12" s="34">
        <v>3</v>
      </c>
      <c r="I12" s="34">
        <v>0</v>
      </c>
      <c r="J12" s="34">
        <v>0</v>
      </c>
      <c r="K12" s="34">
        <v>0</v>
      </c>
      <c r="L12" s="34">
        <v>0</v>
      </c>
      <c r="M12" s="34">
        <v>0</v>
      </c>
      <c r="N12" s="34">
        <v>1</v>
      </c>
      <c r="O12" s="34">
        <v>5</v>
      </c>
      <c r="P12" s="34">
        <v>9</v>
      </c>
      <c r="Q12" s="34">
        <v>188</v>
      </c>
      <c r="R12" s="34">
        <v>183</v>
      </c>
      <c r="S12" s="33">
        <f t="shared" si="0"/>
        <v>4400</v>
      </c>
    </row>
    <row r="13" spans="1:19">
      <c r="A13" s="13" t="s">
        <v>21</v>
      </c>
      <c r="B13" s="35">
        <v>109</v>
      </c>
      <c r="C13" s="34">
        <v>166</v>
      </c>
      <c r="D13" s="34">
        <v>6</v>
      </c>
      <c r="E13" s="34">
        <v>0</v>
      </c>
      <c r="F13" s="34">
        <v>0</v>
      </c>
      <c r="G13" s="34">
        <v>5</v>
      </c>
      <c r="H13" s="34">
        <v>2</v>
      </c>
      <c r="I13" s="34">
        <v>0</v>
      </c>
      <c r="J13" s="34">
        <v>0</v>
      </c>
      <c r="K13" s="34">
        <v>4</v>
      </c>
      <c r="L13" s="34">
        <v>4</v>
      </c>
      <c r="M13" s="34">
        <v>0</v>
      </c>
      <c r="N13" s="34">
        <v>0</v>
      </c>
      <c r="O13" s="34">
        <v>0</v>
      </c>
      <c r="P13" s="34">
        <v>0</v>
      </c>
      <c r="Q13" s="34">
        <v>0</v>
      </c>
      <c r="R13" s="34">
        <v>5</v>
      </c>
      <c r="S13" s="33">
        <f t="shared" si="0"/>
        <v>301</v>
      </c>
    </row>
    <row r="14" spans="1:19">
      <c r="A14" s="13" t="s">
        <v>22</v>
      </c>
      <c r="B14" s="35">
        <v>92</v>
      </c>
      <c r="C14" s="34">
        <v>0</v>
      </c>
      <c r="D14" s="34">
        <v>0</v>
      </c>
      <c r="E14" s="34">
        <v>159</v>
      </c>
      <c r="F14" s="34">
        <v>706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34">
        <v>0</v>
      </c>
      <c r="M14" s="34">
        <v>0</v>
      </c>
      <c r="N14" s="34">
        <v>0</v>
      </c>
      <c r="O14" s="34">
        <v>0</v>
      </c>
      <c r="P14" s="34">
        <v>0</v>
      </c>
      <c r="Q14" s="34">
        <v>0</v>
      </c>
      <c r="R14" s="34">
        <v>0</v>
      </c>
      <c r="S14" s="33">
        <f t="shared" si="0"/>
        <v>957</v>
      </c>
    </row>
    <row r="15" spans="1:19">
      <c r="A15" s="13" t="s">
        <v>23</v>
      </c>
      <c r="B15" s="35">
        <v>97</v>
      </c>
      <c r="C15" s="34">
        <v>2944</v>
      </c>
      <c r="D15" s="34">
        <v>62</v>
      </c>
      <c r="E15" s="34">
        <v>0</v>
      </c>
      <c r="F15" s="34">
        <v>0</v>
      </c>
      <c r="G15" s="34">
        <v>2</v>
      </c>
      <c r="H15" s="34">
        <v>1</v>
      </c>
      <c r="I15" s="34">
        <v>0</v>
      </c>
      <c r="J15" s="34">
        <v>0</v>
      </c>
      <c r="K15" s="34">
        <v>0</v>
      </c>
      <c r="L15" s="34">
        <v>0</v>
      </c>
      <c r="M15" s="34">
        <v>0</v>
      </c>
      <c r="N15" s="34">
        <v>3</v>
      </c>
      <c r="O15" s="34">
        <v>7</v>
      </c>
      <c r="P15" s="34">
        <v>1</v>
      </c>
      <c r="Q15" s="34">
        <v>11</v>
      </c>
      <c r="R15" s="34">
        <v>279</v>
      </c>
      <c r="S15" s="33">
        <f t="shared" si="0"/>
        <v>3407</v>
      </c>
    </row>
    <row r="16" spans="1:19">
      <c r="A16" s="13" t="s">
        <v>219</v>
      </c>
      <c r="B16" s="35">
        <v>0</v>
      </c>
      <c r="C16" s="34">
        <v>1</v>
      </c>
      <c r="D16" s="34">
        <v>0</v>
      </c>
      <c r="E16" s="34">
        <v>0</v>
      </c>
      <c r="F16" s="34">
        <v>0</v>
      </c>
      <c r="G16" s="34">
        <v>0</v>
      </c>
      <c r="H16" s="34">
        <v>0</v>
      </c>
      <c r="I16" s="34">
        <v>0</v>
      </c>
      <c r="J16" s="34">
        <v>0</v>
      </c>
      <c r="K16" s="34">
        <v>0</v>
      </c>
      <c r="L16" s="34">
        <v>0</v>
      </c>
      <c r="M16" s="34">
        <v>0</v>
      </c>
      <c r="N16" s="34">
        <v>0</v>
      </c>
      <c r="O16" s="34">
        <v>0</v>
      </c>
      <c r="P16" s="34">
        <v>0</v>
      </c>
      <c r="Q16" s="34">
        <v>0</v>
      </c>
      <c r="R16" s="34">
        <v>0</v>
      </c>
      <c r="S16" s="33">
        <f t="shared" si="0"/>
        <v>1</v>
      </c>
    </row>
    <row r="17" spans="1:19">
      <c r="A17" s="13" t="s">
        <v>24</v>
      </c>
      <c r="B17" s="35">
        <v>2</v>
      </c>
      <c r="C17" s="34">
        <v>6</v>
      </c>
      <c r="D17" s="34">
        <v>0</v>
      </c>
      <c r="E17" s="34">
        <v>0</v>
      </c>
      <c r="F17" s="34">
        <v>0</v>
      </c>
      <c r="G17" s="34">
        <v>0</v>
      </c>
      <c r="H17" s="34">
        <v>1</v>
      </c>
      <c r="I17" s="34">
        <v>0</v>
      </c>
      <c r="J17" s="34">
        <v>0</v>
      </c>
      <c r="K17" s="34">
        <v>0</v>
      </c>
      <c r="L17" s="34">
        <v>0</v>
      </c>
      <c r="M17" s="34">
        <v>0</v>
      </c>
      <c r="N17" s="34">
        <v>0</v>
      </c>
      <c r="O17" s="34">
        <v>0</v>
      </c>
      <c r="P17" s="34">
        <v>0</v>
      </c>
      <c r="Q17" s="34">
        <v>0</v>
      </c>
      <c r="R17" s="34">
        <v>1</v>
      </c>
      <c r="S17" s="33">
        <f t="shared" si="0"/>
        <v>10</v>
      </c>
    </row>
    <row r="18" spans="1:19">
      <c r="A18" s="13" t="s">
        <v>25</v>
      </c>
      <c r="B18" s="35">
        <v>86</v>
      </c>
      <c r="C18" s="34">
        <v>2478</v>
      </c>
      <c r="D18" s="34">
        <v>53</v>
      </c>
      <c r="E18" s="34">
        <v>0</v>
      </c>
      <c r="F18" s="34">
        <v>0</v>
      </c>
      <c r="G18" s="34">
        <v>0</v>
      </c>
      <c r="H18" s="34">
        <v>2</v>
      </c>
      <c r="I18" s="34">
        <v>0</v>
      </c>
      <c r="J18" s="34">
        <v>0</v>
      </c>
      <c r="K18" s="34">
        <v>0</v>
      </c>
      <c r="L18" s="34">
        <v>0</v>
      </c>
      <c r="M18" s="34">
        <v>0</v>
      </c>
      <c r="N18" s="34">
        <v>5</v>
      </c>
      <c r="O18" s="34">
        <v>1</v>
      </c>
      <c r="P18" s="34">
        <v>6</v>
      </c>
      <c r="Q18" s="34">
        <v>2</v>
      </c>
      <c r="R18" s="34">
        <v>8</v>
      </c>
      <c r="S18" s="33">
        <f t="shared" si="0"/>
        <v>2641</v>
      </c>
    </row>
    <row r="19" spans="1:19">
      <c r="A19" s="13" t="s">
        <v>26</v>
      </c>
      <c r="B19" s="35">
        <v>33</v>
      </c>
      <c r="C19" s="34">
        <v>0</v>
      </c>
      <c r="D19" s="34">
        <v>0</v>
      </c>
      <c r="E19" s="34">
        <v>169</v>
      </c>
      <c r="F19" s="34">
        <v>995</v>
      </c>
      <c r="G19" s="34">
        <v>0</v>
      </c>
      <c r="H19" s="34">
        <v>0</v>
      </c>
      <c r="I19" s="34">
        <v>0</v>
      </c>
      <c r="J19" s="34">
        <v>0</v>
      </c>
      <c r="K19" s="34">
        <v>0</v>
      </c>
      <c r="L19" s="34">
        <v>0</v>
      </c>
      <c r="M19" s="34">
        <v>0</v>
      </c>
      <c r="N19" s="34">
        <v>0</v>
      </c>
      <c r="O19" s="34">
        <v>0</v>
      </c>
      <c r="P19" s="34">
        <v>0</v>
      </c>
      <c r="Q19" s="34">
        <v>0</v>
      </c>
      <c r="R19" s="34">
        <v>0</v>
      </c>
      <c r="S19" s="33">
        <f t="shared" si="0"/>
        <v>1197</v>
      </c>
    </row>
    <row r="20" spans="1:19">
      <c r="A20" s="13" t="s">
        <v>27</v>
      </c>
      <c r="B20" s="35">
        <v>0</v>
      </c>
      <c r="C20" s="34">
        <v>2</v>
      </c>
      <c r="D20" s="34">
        <v>0</v>
      </c>
      <c r="E20" s="34">
        <v>0</v>
      </c>
      <c r="F20" s="34">
        <v>0</v>
      </c>
      <c r="G20" s="34">
        <v>0</v>
      </c>
      <c r="H20" s="34">
        <v>0</v>
      </c>
      <c r="I20" s="34">
        <v>0</v>
      </c>
      <c r="J20" s="34">
        <v>0</v>
      </c>
      <c r="K20" s="34">
        <v>0</v>
      </c>
      <c r="L20" s="34">
        <v>0</v>
      </c>
      <c r="M20" s="34">
        <v>0</v>
      </c>
      <c r="N20" s="34">
        <v>0</v>
      </c>
      <c r="O20" s="34">
        <v>0</v>
      </c>
      <c r="P20" s="34">
        <v>0</v>
      </c>
      <c r="Q20" s="34">
        <v>0</v>
      </c>
      <c r="R20" s="34">
        <v>0</v>
      </c>
      <c r="S20" s="33">
        <f t="shared" si="0"/>
        <v>2</v>
      </c>
    </row>
    <row r="21" spans="1:19">
      <c r="A21" s="13" t="s">
        <v>28</v>
      </c>
      <c r="B21" s="35">
        <v>2</v>
      </c>
      <c r="C21" s="34">
        <v>7</v>
      </c>
      <c r="D21" s="34">
        <v>1</v>
      </c>
      <c r="E21" s="34">
        <v>0</v>
      </c>
      <c r="F21" s="34">
        <v>0</v>
      </c>
      <c r="G21" s="34">
        <v>0</v>
      </c>
      <c r="H21" s="34">
        <v>0</v>
      </c>
      <c r="I21" s="34">
        <v>0</v>
      </c>
      <c r="J21" s="34">
        <v>0</v>
      </c>
      <c r="K21" s="34">
        <v>0</v>
      </c>
      <c r="L21" s="34">
        <v>0</v>
      </c>
      <c r="M21" s="34">
        <v>0</v>
      </c>
      <c r="N21" s="34">
        <v>0</v>
      </c>
      <c r="O21" s="34">
        <v>0</v>
      </c>
      <c r="P21" s="34">
        <v>0</v>
      </c>
      <c r="Q21" s="34">
        <v>0</v>
      </c>
      <c r="R21" s="34">
        <v>0</v>
      </c>
      <c r="S21" s="33">
        <f t="shared" si="0"/>
        <v>10</v>
      </c>
    </row>
    <row r="22" spans="1:19">
      <c r="A22" s="13" t="s">
        <v>29</v>
      </c>
      <c r="B22" s="35">
        <v>156</v>
      </c>
      <c r="C22" s="34">
        <v>37</v>
      </c>
      <c r="D22" s="34">
        <v>11</v>
      </c>
      <c r="E22" s="34">
        <v>0</v>
      </c>
      <c r="F22" s="34">
        <v>0</v>
      </c>
      <c r="G22" s="34">
        <v>0</v>
      </c>
      <c r="H22" s="34">
        <v>1</v>
      </c>
      <c r="I22" s="34">
        <v>0</v>
      </c>
      <c r="J22" s="34">
        <v>0</v>
      </c>
      <c r="K22" s="34">
        <v>0</v>
      </c>
      <c r="L22" s="34">
        <v>0</v>
      </c>
      <c r="M22" s="34">
        <v>0</v>
      </c>
      <c r="N22" s="34">
        <v>42</v>
      </c>
      <c r="O22" s="34">
        <v>7</v>
      </c>
      <c r="P22" s="34">
        <v>20</v>
      </c>
      <c r="Q22" s="34">
        <v>13</v>
      </c>
      <c r="R22" s="34">
        <v>62</v>
      </c>
      <c r="S22" s="33">
        <f t="shared" si="0"/>
        <v>349</v>
      </c>
    </row>
    <row r="23" spans="1:19">
      <c r="A23" s="13" t="s">
        <v>30</v>
      </c>
      <c r="B23" s="35">
        <v>0</v>
      </c>
      <c r="C23" s="34">
        <v>2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  <c r="N23" s="34">
        <v>0</v>
      </c>
      <c r="O23" s="34">
        <v>0</v>
      </c>
      <c r="P23" s="34">
        <v>0</v>
      </c>
      <c r="Q23" s="34">
        <v>0</v>
      </c>
      <c r="R23" s="34">
        <v>0</v>
      </c>
      <c r="S23" s="33">
        <f t="shared" si="0"/>
        <v>2</v>
      </c>
    </row>
    <row r="24" spans="1:19">
      <c r="A24" s="13" t="s">
        <v>31</v>
      </c>
      <c r="B24" s="35">
        <v>32352</v>
      </c>
      <c r="C24" s="34">
        <v>33632</v>
      </c>
      <c r="D24" s="34">
        <v>949</v>
      </c>
      <c r="E24" s="34">
        <v>0</v>
      </c>
      <c r="F24" s="34">
        <v>0</v>
      </c>
      <c r="G24" s="34">
        <v>7</v>
      </c>
      <c r="H24" s="34">
        <v>25</v>
      </c>
      <c r="I24" s="34">
        <v>0</v>
      </c>
      <c r="J24" s="34">
        <v>0</v>
      </c>
      <c r="K24" s="34">
        <v>4</v>
      </c>
      <c r="L24" s="34">
        <v>6</v>
      </c>
      <c r="M24" s="34">
        <v>1</v>
      </c>
      <c r="N24" s="34">
        <v>383</v>
      </c>
      <c r="O24" s="34">
        <v>4217</v>
      </c>
      <c r="P24" s="34">
        <v>3</v>
      </c>
      <c r="Q24" s="34">
        <v>41</v>
      </c>
      <c r="R24" s="34">
        <v>632</v>
      </c>
      <c r="S24" s="33">
        <f t="shared" si="0"/>
        <v>72252</v>
      </c>
    </row>
    <row r="25" spans="1:19">
      <c r="A25" s="13" t="s">
        <v>32</v>
      </c>
      <c r="B25" s="35">
        <v>18</v>
      </c>
      <c r="C25" s="34">
        <v>35</v>
      </c>
      <c r="D25" s="34">
        <v>7</v>
      </c>
      <c r="E25" s="34">
        <v>0</v>
      </c>
      <c r="F25" s="34">
        <v>0</v>
      </c>
      <c r="G25" s="34">
        <v>0</v>
      </c>
      <c r="H25" s="34">
        <v>0</v>
      </c>
      <c r="I25" s="34">
        <v>0</v>
      </c>
      <c r="J25" s="34">
        <v>0</v>
      </c>
      <c r="K25" s="34">
        <v>0</v>
      </c>
      <c r="L25" s="34">
        <v>0</v>
      </c>
      <c r="M25" s="34">
        <v>0</v>
      </c>
      <c r="N25" s="34">
        <v>0</v>
      </c>
      <c r="O25" s="34">
        <v>0</v>
      </c>
      <c r="P25" s="34">
        <v>0</v>
      </c>
      <c r="Q25" s="34">
        <v>0</v>
      </c>
      <c r="R25" s="34">
        <v>0</v>
      </c>
      <c r="S25" s="33">
        <f t="shared" si="0"/>
        <v>60</v>
      </c>
    </row>
    <row r="26" spans="1:19">
      <c r="A26" s="13" t="s">
        <v>33</v>
      </c>
      <c r="B26" s="35">
        <v>53</v>
      </c>
      <c r="C26" s="34">
        <v>78</v>
      </c>
      <c r="D26" s="34">
        <v>7</v>
      </c>
      <c r="E26" s="34">
        <v>0</v>
      </c>
      <c r="F26" s="34">
        <v>0</v>
      </c>
      <c r="G26" s="34">
        <v>0</v>
      </c>
      <c r="H26" s="34">
        <v>4</v>
      </c>
      <c r="I26" s="34">
        <v>0</v>
      </c>
      <c r="J26" s="34">
        <v>0</v>
      </c>
      <c r="K26" s="34">
        <v>0</v>
      </c>
      <c r="L26" s="34">
        <v>0</v>
      </c>
      <c r="M26" s="34">
        <v>0</v>
      </c>
      <c r="N26" s="34">
        <v>5</v>
      </c>
      <c r="O26" s="34">
        <v>0</v>
      </c>
      <c r="P26" s="34">
        <v>0</v>
      </c>
      <c r="Q26" s="34">
        <v>0</v>
      </c>
      <c r="R26" s="34">
        <v>0</v>
      </c>
      <c r="S26" s="33">
        <f t="shared" si="0"/>
        <v>147</v>
      </c>
    </row>
    <row r="27" spans="1:19">
      <c r="A27" s="13" t="s">
        <v>34</v>
      </c>
      <c r="B27" s="35">
        <v>1</v>
      </c>
      <c r="C27" s="34">
        <v>3</v>
      </c>
      <c r="D27" s="34">
        <v>0</v>
      </c>
      <c r="E27" s="34">
        <v>0</v>
      </c>
      <c r="F27" s="34">
        <v>0</v>
      </c>
      <c r="G27" s="34">
        <v>0</v>
      </c>
      <c r="H27" s="34">
        <v>0</v>
      </c>
      <c r="I27" s="34">
        <v>0</v>
      </c>
      <c r="J27" s="34">
        <v>0</v>
      </c>
      <c r="K27" s="34">
        <v>0</v>
      </c>
      <c r="L27" s="34">
        <v>0</v>
      </c>
      <c r="M27" s="34">
        <v>0</v>
      </c>
      <c r="N27" s="34">
        <v>0</v>
      </c>
      <c r="O27" s="34">
        <v>0</v>
      </c>
      <c r="P27" s="34">
        <v>0</v>
      </c>
      <c r="Q27" s="34">
        <v>0</v>
      </c>
      <c r="R27" s="34">
        <v>0</v>
      </c>
      <c r="S27" s="33">
        <f t="shared" si="0"/>
        <v>4</v>
      </c>
    </row>
    <row r="28" spans="1:19">
      <c r="A28" s="13" t="s">
        <v>35</v>
      </c>
      <c r="B28" s="35">
        <v>227</v>
      </c>
      <c r="C28" s="34">
        <v>1409</v>
      </c>
      <c r="D28" s="34">
        <v>38</v>
      </c>
      <c r="E28" s="34">
        <v>0</v>
      </c>
      <c r="F28" s="34">
        <v>0</v>
      </c>
      <c r="G28" s="34">
        <v>2</v>
      </c>
      <c r="H28" s="34">
        <v>67</v>
      </c>
      <c r="I28" s="34">
        <v>0</v>
      </c>
      <c r="J28" s="34">
        <v>0</v>
      </c>
      <c r="K28" s="34">
        <v>0</v>
      </c>
      <c r="L28" s="34">
        <v>0</v>
      </c>
      <c r="M28" s="34">
        <v>0</v>
      </c>
      <c r="N28" s="34">
        <v>0</v>
      </c>
      <c r="O28" s="34">
        <v>0</v>
      </c>
      <c r="P28" s="34">
        <v>0</v>
      </c>
      <c r="Q28" s="34">
        <v>2</v>
      </c>
      <c r="R28" s="34">
        <v>5</v>
      </c>
      <c r="S28" s="33">
        <f t="shared" si="0"/>
        <v>1750</v>
      </c>
    </row>
    <row r="29" spans="1:19">
      <c r="A29" s="13" t="s">
        <v>203</v>
      </c>
      <c r="B29" s="35">
        <v>0</v>
      </c>
      <c r="C29" s="34">
        <v>2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34">
        <v>0</v>
      </c>
      <c r="J29" s="34">
        <v>0</v>
      </c>
      <c r="K29" s="34">
        <v>0</v>
      </c>
      <c r="L29" s="34">
        <v>0</v>
      </c>
      <c r="M29" s="34">
        <v>0</v>
      </c>
      <c r="N29" s="34">
        <v>0</v>
      </c>
      <c r="O29" s="34">
        <v>0</v>
      </c>
      <c r="P29" s="34">
        <v>0</v>
      </c>
      <c r="Q29" s="34">
        <v>0</v>
      </c>
      <c r="R29" s="34">
        <v>0</v>
      </c>
      <c r="S29" s="33">
        <f t="shared" si="0"/>
        <v>2</v>
      </c>
    </row>
    <row r="30" spans="1:19">
      <c r="A30" s="13" t="s">
        <v>36</v>
      </c>
      <c r="B30" s="35">
        <v>271</v>
      </c>
      <c r="C30" s="34">
        <v>0</v>
      </c>
      <c r="D30" s="34">
        <v>0</v>
      </c>
      <c r="E30" s="34">
        <v>786</v>
      </c>
      <c r="F30" s="34">
        <v>4218</v>
      </c>
      <c r="G30" s="34">
        <v>1</v>
      </c>
      <c r="H30" s="34">
        <v>0</v>
      </c>
      <c r="I30" s="34">
        <v>0</v>
      </c>
      <c r="J30" s="34">
        <v>0</v>
      </c>
      <c r="K30" s="34">
        <v>0</v>
      </c>
      <c r="L30" s="34">
        <v>0</v>
      </c>
      <c r="M30" s="34">
        <v>0</v>
      </c>
      <c r="N30" s="34">
        <v>0</v>
      </c>
      <c r="O30" s="34">
        <v>0</v>
      </c>
      <c r="P30" s="34">
        <v>0</v>
      </c>
      <c r="Q30" s="34">
        <v>0</v>
      </c>
      <c r="R30" s="34">
        <v>0</v>
      </c>
      <c r="S30" s="33">
        <f t="shared" si="0"/>
        <v>5276</v>
      </c>
    </row>
    <row r="31" spans="1:19">
      <c r="A31" s="13" t="s">
        <v>200</v>
      </c>
      <c r="B31" s="35">
        <v>2</v>
      </c>
      <c r="C31" s="34">
        <v>10</v>
      </c>
      <c r="D31" s="34">
        <v>0</v>
      </c>
      <c r="E31" s="34">
        <v>0</v>
      </c>
      <c r="F31" s="34">
        <v>0</v>
      </c>
      <c r="G31" s="34">
        <v>0</v>
      </c>
      <c r="H31" s="34">
        <v>0</v>
      </c>
      <c r="I31" s="34">
        <v>0</v>
      </c>
      <c r="J31" s="34">
        <v>0</v>
      </c>
      <c r="K31" s="34">
        <v>0</v>
      </c>
      <c r="L31" s="34">
        <v>0</v>
      </c>
      <c r="M31" s="34">
        <v>0</v>
      </c>
      <c r="N31" s="34">
        <v>0</v>
      </c>
      <c r="O31" s="34">
        <v>0</v>
      </c>
      <c r="P31" s="34">
        <v>0</v>
      </c>
      <c r="Q31" s="34">
        <v>0</v>
      </c>
      <c r="R31" s="34">
        <v>0</v>
      </c>
      <c r="S31" s="33">
        <f t="shared" si="0"/>
        <v>12</v>
      </c>
    </row>
    <row r="32" spans="1:19">
      <c r="A32" s="13" t="s">
        <v>38</v>
      </c>
      <c r="B32" s="35">
        <v>1</v>
      </c>
      <c r="C32" s="34">
        <v>37</v>
      </c>
      <c r="D32" s="34">
        <v>0</v>
      </c>
      <c r="E32" s="34">
        <v>0</v>
      </c>
      <c r="F32" s="34">
        <v>0</v>
      </c>
      <c r="G32" s="34">
        <v>0</v>
      </c>
      <c r="H32" s="34">
        <v>0</v>
      </c>
      <c r="I32" s="34">
        <v>0</v>
      </c>
      <c r="J32" s="34">
        <v>0</v>
      </c>
      <c r="K32" s="34">
        <v>0</v>
      </c>
      <c r="L32" s="34">
        <v>0</v>
      </c>
      <c r="M32" s="34">
        <v>0</v>
      </c>
      <c r="N32" s="34">
        <v>0</v>
      </c>
      <c r="O32" s="34">
        <v>0</v>
      </c>
      <c r="P32" s="34">
        <v>0</v>
      </c>
      <c r="Q32" s="34">
        <v>0</v>
      </c>
      <c r="R32" s="34">
        <v>0</v>
      </c>
      <c r="S32" s="33">
        <f t="shared" si="0"/>
        <v>38</v>
      </c>
    </row>
    <row r="33" spans="1:19">
      <c r="A33" s="13" t="s">
        <v>39</v>
      </c>
      <c r="B33" s="35">
        <v>61</v>
      </c>
      <c r="C33" s="34">
        <v>132</v>
      </c>
      <c r="D33" s="34">
        <v>9</v>
      </c>
      <c r="E33" s="34">
        <v>0</v>
      </c>
      <c r="F33" s="34">
        <v>0</v>
      </c>
      <c r="G33" s="34">
        <v>0</v>
      </c>
      <c r="H33" s="34">
        <v>2</v>
      </c>
      <c r="I33" s="34">
        <v>0</v>
      </c>
      <c r="J33" s="34">
        <v>0</v>
      </c>
      <c r="K33" s="34">
        <v>0</v>
      </c>
      <c r="L33" s="34">
        <v>0</v>
      </c>
      <c r="M33" s="34">
        <v>0</v>
      </c>
      <c r="N33" s="34">
        <v>0</v>
      </c>
      <c r="O33" s="34">
        <v>0</v>
      </c>
      <c r="P33" s="34">
        <v>0</v>
      </c>
      <c r="Q33" s="34">
        <v>1</v>
      </c>
      <c r="R33" s="34">
        <v>1</v>
      </c>
      <c r="S33" s="33">
        <f t="shared" si="0"/>
        <v>206</v>
      </c>
    </row>
    <row r="34" spans="1:19">
      <c r="A34" s="13" t="s">
        <v>40</v>
      </c>
      <c r="B34" s="35">
        <v>993</v>
      </c>
      <c r="C34" s="34">
        <v>4358</v>
      </c>
      <c r="D34" s="34">
        <v>1189</v>
      </c>
      <c r="E34" s="34">
        <v>0</v>
      </c>
      <c r="F34" s="34">
        <v>0</v>
      </c>
      <c r="G34" s="34">
        <v>2</v>
      </c>
      <c r="H34" s="34">
        <v>24</v>
      </c>
      <c r="I34" s="34">
        <v>0</v>
      </c>
      <c r="J34" s="34">
        <v>0</v>
      </c>
      <c r="K34" s="34">
        <v>0</v>
      </c>
      <c r="L34" s="34">
        <v>1</v>
      </c>
      <c r="M34" s="34">
        <v>0</v>
      </c>
      <c r="N34" s="34">
        <v>15</v>
      </c>
      <c r="O34" s="34">
        <v>0</v>
      </c>
      <c r="P34" s="34">
        <v>1</v>
      </c>
      <c r="Q34" s="34">
        <v>1</v>
      </c>
      <c r="R34" s="34">
        <v>39</v>
      </c>
      <c r="S34" s="33">
        <f t="shared" si="0"/>
        <v>6623</v>
      </c>
    </row>
    <row r="35" spans="1:19">
      <c r="A35" s="13" t="s">
        <v>41</v>
      </c>
      <c r="B35" s="35">
        <v>60</v>
      </c>
      <c r="C35" s="34">
        <v>0</v>
      </c>
      <c r="D35" s="34">
        <v>0</v>
      </c>
      <c r="E35" s="34">
        <v>75</v>
      </c>
      <c r="F35" s="34">
        <v>817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0</v>
      </c>
      <c r="Q35" s="34">
        <v>0</v>
      </c>
      <c r="R35" s="34">
        <v>0</v>
      </c>
      <c r="S35" s="33">
        <f t="shared" si="0"/>
        <v>952</v>
      </c>
    </row>
    <row r="36" spans="1:19">
      <c r="A36" s="13" t="s">
        <v>42</v>
      </c>
      <c r="B36" s="35">
        <v>7</v>
      </c>
      <c r="C36" s="34">
        <v>0</v>
      </c>
      <c r="D36" s="34">
        <v>0</v>
      </c>
      <c r="E36" s="34">
        <v>8</v>
      </c>
      <c r="F36" s="34">
        <v>88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0</v>
      </c>
      <c r="M36" s="34">
        <v>0</v>
      </c>
      <c r="N36" s="34">
        <v>0</v>
      </c>
      <c r="O36" s="34">
        <v>0</v>
      </c>
      <c r="P36" s="34">
        <v>0</v>
      </c>
      <c r="Q36" s="34">
        <v>0</v>
      </c>
      <c r="R36" s="34">
        <v>0</v>
      </c>
      <c r="S36" s="33">
        <f t="shared" si="0"/>
        <v>103</v>
      </c>
    </row>
    <row r="37" spans="1:19">
      <c r="A37" s="13" t="s">
        <v>43</v>
      </c>
      <c r="B37" s="35">
        <v>0</v>
      </c>
      <c r="C37" s="34">
        <v>4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3">
        <f t="shared" si="0"/>
        <v>4</v>
      </c>
    </row>
    <row r="38" spans="1:19">
      <c r="A38" s="13" t="s">
        <v>44</v>
      </c>
      <c r="B38" s="35">
        <v>25</v>
      </c>
      <c r="C38" s="34">
        <v>38</v>
      </c>
      <c r="D38" s="34">
        <v>9</v>
      </c>
      <c r="E38" s="34">
        <v>0</v>
      </c>
      <c r="F38" s="34">
        <v>0</v>
      </c>
      <c r="G38" s="34">
        <v>1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3">
        <f t="shared" si="0"/>
        <v>73</v>
      </c>
    </row>
    <row r="39" spans="1:19">
      <c r="A39" s="13" t="s">
        <v>45</v>
      </c>
      <c r="B39" s="35">
        <v>264</v>
      </c>
      <c r="C39" s="34">
        <v>0</v>
      </c>
      <c r="D39" s="34">
        <v>0</v>
      </c>
      <c r="E39" s="34">
        <v>257</v>
      </c>
      <c r="F39" s="34">
        <v>1625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3">
        <f t="shared" si="0"/>
        <v>2146</v>
      </c>
    </row>
    <row r="40" spans="1:19">
      <c r="A40" s="13" t="s">
        <v>46</v>
      </c>
      <c r="B40" s="35">
        <v>24</v>
      </c>
      <c r="C40" s="34">
        <v>0</v>
      </c>
      <c r="D40" s="34">
        <v>0</v>
      </c>
      <c r="E40" s="34">
        <v>159</v>
      </c>
      <c r="F40" s="34">
        <v>631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3">
        <f t="shared" si="0"/>
        <v>814</v>
      </c>
    </row>
    <row r="41" spans="1:19">
      <c r="A41" s="13" t="s">
        <v>47</v>
      </c>
      <c r="B41" s="35">
        <v>8</v>
      </c>
      <c r="C41" s="34">
        <v>100</v>
      </c>
      <c r="D41" s="34">
        <v>4</v>
      </c>
      <c r="E41" s="34">
        <v>0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  <c r="N41" s="34">
        <v>3</v>
      </c>
      <c r="O41" s="34">
        <v>0</v>
      </c>
      <c r="P41" s="34">
        <v>0</v>
      </c>
      <c r="Q41" s="34">
        <v>2</v>
      </c>
      <c r="R41" s="34">
        <v>3</v>
      </c>
      <c r="S41" s="33">
        <f t="shared" si="0"/>
        <v>120</v>
      </c>
    </row>
    <row r="42" spans="1:19">
      <c r="A42" s="13" t="s">
        <v>48</v>
      </c>
      <c r="B42" s="35">
        <v>1</v>
      </c>
      <c r="C42" s="34">
        <v>21</v>
      </c>
      <c r="D42" s="34">
        <v>0</v>
      </c>
      <c r="E42" s="34">
        <v>0</v>
      </c>
      <c r="F42" s="34">
        <v>0</v>
      </c>
      <c r="G42" s="34">
        <v>0</v>
      </c>
      <c r="H42" s="34">
        <v>0</v>
      </c>
      <c r="I42" s="34">
        <v>0</v>
      </c>
      <c r="J42" s="34">
        <v>0</v>
      </c>
      <c r="K42" s="34">
        <v>0</v>
      </c>
      <c r="L42" s="34">
        <v>0</v>
      </c>
      <c r="M42" s="34">
        <v>0</v>
      </c>
      <c r="N42" s="34">
        <v>0</v>
      </c>
      <c r="O42" s="34">
        <v>0</v>
      </c>
      <c r="P42" s="34">
        <v>0</v>
      </c>
      <c r="Q42" s="34">
        <v>0</v>
      </c>
      <c r="R42" s="34">
        <v>0</v>
      </c>
      <c r="S42" s="33">
        <f t="shared" si="0"/>
        <v>22</v>
      </c>
    </row>
    <row r="43" spans="1:19">
      <c r="A43" s="13" t="s">
        <v>49</v>
      </c>
      <c r="B43" s="35">
        <v>29</v>
      </c>
      <c r="C43" s="34">
        <v>34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  <c r="N43" s="34">
        <v>0</v>
      </c>
      <c r="O43" s="34">
        <v>0</v>
      </c>
      <c r="P43" s="34">
        <v>0</v>
      </c>
      <c r="Q43" s="34">
        <v>1</v>
      </c>
      <c r="R43" s="34">
        <v>0</v>
      </c>
      <c r="S43" s="33">
        <f t="shared" si="0"/>
        <v>64</v>
      </c>
    </row>
    <row r="44" spans="1:19">
      <c r="A44" s="13" t="s">
        <v>51</v>
      </c>
      <c r="B44" s="35">
        <v>603</v>
      </c>
      <c r="C44" s="34">
        <v>1123</v>
      </c>
      <c r="D44" s="34">
        <v>53</v>
      </c>
      <c r="E44" s="34">
        <v>0</v>
      </c>
      <c r="F44" s="34">
        <v>0</v>
      </c>
      <c r="G44" s="34">
        <v>0</v>
      </c>
      <c r="H44" s="34">
        <v>4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  <c r="N44" s="34">
        <v>30</v>
      </c>
      <c r="O44" s="34">
        <v>2</v>
      </c>
      <c r="P44" s="34">
        <v>0</v>
      </c>
      <c r="Q44" s="34">
        <v>7</v>
      </c>
      <c r="R44" s="34">
        <v>64</v>
      </c>
      <c r="S44" s="33">
        <f t="shared" si="0"/>
        <v>1886</v>
      </c>
    </row>
    <row r="45" spans="1:19">
      <c r="A45" s="13" t="s">
        <v>52</v>
      </c>
      <c r="B45" s="35">
        <v>26</v>
      </c>
      <c r="C45" s="34">
        <v>105</v>
      </c>
      <c r="D45" s="34">
        <v>1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4">
        <v>0</v>
      </c>
      <c r="Q45" s="34">
        <v>1</v>
      </c>
      <c r="R45" s="34">
        <v>5</v>
      </c>
      <c r="S45" s="33">
        <f t="shared" si="0"/>
        <v>138</v>
      </c>
    </row>
    <row r="46" spans="1:19">
      <c r="A46" s="13" t="s">
        <v>53</v>
      </c>
      <c r="B46" s="35">
        <v>8</v>
      </c>
      <c r="C46" s="34">
        <v>6</v>
      </c>
      <c r="D46" s="34">
        <v>0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  <c r="M46" s="34">
        <v>0</v>
      </c>
      <c r="N46" s="34">
        <v>1</v>
      </c>
      <c r="O46" s="34">
        <v>2</v>
      </c>
      <c r="P46" s="34">
        <v>0</v>
      </c>
      <c r="Q46" s="34">
        <v>0</v>
      </c>
      <c r="R46" s="34">
        <v>0</v>
      </c>
      <c r="S46" s="33">
        <f t="shared" si="0"/>
        <v>17</v>
      </c>
    </row>
    <row r="47" spans="1:19">
      <c r="A47" s="13" t="s">
        <v>54</v>
      </c>
      <c r="B47" s="35">
        <v>6</v>
      </c>
      <c r="C47" s="34">
        <v>0</v>
      </c>
      <c r="D47" s="34">
        <v>0</v>
      </c>
      <c r="E47" s="34">
        <v>16</v>
      </c>
      <c r="F47" s="34">
        <v>283</v>
      </c>
      <c r="G47" s="34">
        <v>0</v>
      </c>
      <c r="H47" s="34">
        <v>0</v>
      </c>
      <c r="I47" s="34">
        <v>0</v>
      </c>
      <c r="J47" s="34">
        <v>0</v>
      </c>
      <c r="K47" s="34">
        <v>0</v>
      </c>
      <c r="L47" s="34">
        <v>0</v>
      </c>
      <c r="M47" s="34">
        <v>0</v>
      </c>
      <c r="N47" s="34">
        <v>0</v>
      </c>
      <c r="O47" s="34">
        <v>0</v>
      </c>
      <c r="P47" s="34">
        <v>0</v>
      </c>
      <c r="Q47" s="34">
        <v>0</v>
      </c>
      <c r="R47" s="34">
        <v>0</v>
      </c>
      <c r="S47" s="33">
        <f t="shared" si="0"/>
        <v>305</v>
      </c>
    </row>
    <row r="48" spans="1:19">
      <c r="A48" s="13" t="s">
        <v>55</v>
      </c>
      <c r="B48" s="35">
        <v>19</v>
      </c>
      <c r="C48" s="34">
        <v>563</v>
      </c>
      <c r="D48" s="34">
        <v>4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4</v>
      </c>
      <c r="O48" s="34">
        <v>0</v>
      </c>
      <c r="P48" s="34">
        <v>0</v>
      </c>
      <c r="Q48" s="34">
        <v>0</v>
      </c>
      <c r="R48" s="34">
        <v>4</v>
      </c>
      <c r="S48" s="33">
        <f t="shared" si="0"/>
        <v>594</v>
      </c>
    </row>
    <row r="49" spans="1:19">
      <c r="A49" s="13" t="s">
        <v>56</v>
      </c>
      <c r="B49" s="35">
        <v>1</v>
      </c>
      <c r="C49" s="34">
        <v>0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3">
        <f t="shared" si="0"/>
        <v>1</v>
      </c>
    </row>
    <row r="50" spans="1:19">
      <c r="A50" s="13" t="s">
        <v>57</v>
      </c>
      <c r="B50" s="35">
        <v>173</v>
      </c>
      <c r="C50" s="34">
        <v>2954</v>
      </c>
      <c r="D50" s="34">
        <v>51</v>
      </c>
      <c r="E50" s="34">
        <v>0</v>
      </c>
      <c r="F50" s="34">
        <v>0</v>
      </c>
      <c r="G50" s="34">
        <v>0</v>
      </c>
      <c r="H50" s="34">
        <v>5</v>
      </c>
      <c r="I50" s="34">
        <v>0</v>
      </c>
      <c r="J50" s="34">
        <v>0</v>
      </c>
      <c r="K50" s="34">
        <v>0</v>
      </c>
      <c r="L50" s="34">
        <v>1</v>
      </c>
      <c r="M50" s="34">
        <v>0</v>
      </c>
      <c r="N50" s="34">
        <v>0</v>
      </c>
      <c r="O50" s="34">
        <v>0</v>
      </c>
      <c r="P50" s="34">
        <v>0</v>
      </c>
      <c r="Q50" s="34">
        <v>2</v>
      </c>
      <c r="R50" s="34">
        <v>7</v>
      </c>
      <c r="S50" s="33">
        <f t="shared" si="0"/>
        <v>3193</v>
      </c>
    </row>
    <row r="51" spans="1:19">
      <c r="A51" s="13" t="s">
        <v>58</v>
      </c>
      <c r="B51" s="35">
        <v>10</v>
      </c>
      <c r="C51" s="34">
        <v>0</v>
      </c>
      <c r="D51" s="34">
        <v>0</v>
      </c>
      <c r="E51" s="34">
        <v>44</v>
      </c>
      <c r="F51" s="34">
        <v>841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3">
        <f t="shared" si="0"/>
        <v>895</v>
      </c>
    </row>
    <row r="52" spans="1:19">
      <c r="A52" s="13" t="s">
        <v>59</v>
      </c>
      <c r="B52" s="35">
        <v>116</v>
      </c>
      <c r="C52" s="34">
        <v>0</v>
      </c>
      <c r="D52" s="34">
        <v>0</v>
      </c>
      <c r="E52" s="34">
        <v>415</v>
      </c>
      <c r="F52" s="34">
        <v>4643</v>
      </c>
      <c r="G52" s="34">
        <v>0</v>
      </c>
      <c r="H52" s="34">
        <v>0</v>
      </c>
      <c r="I52" s="34">
        <v>1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0</v>
      </c>
      <c r="P52" s="34">
        <v>0</v>
      </c>
      <c r="Q52" s="34">
        <v>0</v>
      </c>
      <c r="R52" s="34">
        <v>0</v>
      </c>
      <c r="S52" s="33">
        <f t="shared" si="0"/>
        <v>5175</v>
      </c>
    </row>
    <row r="53" spans="1:19">
      <c r="A53" s="13" t="s">
        <v>60</v>
      </c>
      <c r="B53" s="35">
        <v>1</v>
      </c>
      <c r="C53" s="34">
        <v>11</v>
      </c>
      <c r="D53" s="34">
        <v>0</v>
      </c>
      <c r="E53" s="34">
        <v>0</v>
      </c>
      <c r="F53" s="34">
        <v>0</v>
      </c>
      <c r="G53" s="34">
        <v>0</v>
      </c>
      <c r="H53" s="34">
        <v>1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  <c r="N53" s="34">
        <v>2</v>
      </c>
      <c r="O53" s="34">
        <v>0</v>
      </c>
      <c r="P53" s="34">
        <v>0</v>
      </c>
      <c r="Q53" s="34">
        <v>0</v>
      </c>
      <c r="R53" s="34">
        <v>0</v>
      </c>
      <c r="S53" s="33">
        <f t="shared" si="0"/>
        <v>15</v>
      </c>
    </row>
    <row r="54" spans="1:19">
      <c r="A54" s="13" t="s">
        <v>61</v>
      </c>
      <c r="B54" s="35">
        <v>15</v>
      </c>
      <c r="C54" s="34">
        <v>32</v>
      </c>
      <c r="D54" s="34">
        <v>2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4">
        <v>0</v>
      </c>
      <c r="Q54" s="34">
        <v>1</v>
      </c>
      <c r="R54" s="34">
        <v>1</v>
      </c>
      <c r="S54" s="33">
        <f t="shared" si="0"/>
        <v>51</v>
      </c>
    </row>
    <row r="55" spans="1:19">
      <c r="A55" s="13" t="s">
        <v>62</v>
      </c>
      <c r="B55" s="35">
        <v>24</v>
      </c>
      <c r="C55" s="34">
        <v>173</v>
      </c>
      <c r="D55" s="34">
        <v>3</v>
      </c>
      <c r="E55" s="34">
        <v>0</v>
      </c>
      <c r="F55" s="34">
        <v>0</v>
      </c>
      <c r="G55" s="34">
        <v>0</v>
      </c>
      <c r="H55" s="34">
        <v>2</v>
      </c>
      <c r="I55" s="34">
        <v>0</v>
      </c>
      <c r="J55" s="34">
        <v>0</v>
      </c>
      <c r="K55" s="34">
        <v>0</v>
      </c>
      <c r="L55" s="34">
        <v>0</v>
      </c>
      <c r="M55" s="34">
        <v>0</v>
      </c>
      <c r="N55" s="34">
        <v>1</v>
      </c>
      <c r="O55" s="34">
        <v>0</v>
      </c>
      <c r="P55" s="34">
        <v>0</v>
      </c>
      <c r="Q55" s="34">
        <v>1</v>
      </c>
      <c r="R55" s="34">
        <v>7</v>
      </c>
      <c r="S55" s="33">
        <f t="shared" si="0"/>
        <v>211</v>
      </c>
    </row>
    <row r="56" spans="1:19">
      <c r="A56" s="13" t="s">
        <v>63</v>
      </c>
      <c r="B56" s="35">
        <v>80</v>
      </c>
      <c r="C56" s="34">
        <v>0</v>
      </c>
      <c r="D56" s="34">
        <v>0</v>
      </c>
      <c r="E56" s="34">
        <v>223</v>
      </c>
      <c r="F56" s="34">
        <v>1172</v>
      </c>
      <c r="G56" s="34">
        <v>0</v>
      </c>
      <c r="H56" s="34">
        <v>0</v>
      </c>
      <c r="I56" s="34">
        <v>0</v>
      </c>
      <c r="J56" s="34">
        <v>0</v>
      </c>
      <c r="K56" s="34">
        <v>0</v>
      </c>
      <c r="L56" s="34">
        <v>0</v>
      </c>
      <c r="M56" s="34">
        <v>0</v>
      </c>
      <c r="N56" s="34">
        <v>0</v>
      </c>
      <c r="O56" s="34">
        <v>0</v>
      </c>
      <c r="P56" s="34">
        <v>0</v>
      </c>
      <c r="Q56" s="34">
        <v>0</v>
      </c>
      <c r="R56" s="34">
        <v>0</v>
      </c>
      <c r="S56" s="33">
        <f t="shared" si="0"/>
        <v>1475</v>
      </c>
    </row>
    <row r="57" spans="1:19">
      <c r="A57" s="13" t="s">
        <v>64</v>
      </c>
      <c r="B57" s="35">
        <v>0</v>
      </c>
      <c r="C57" s="34">
        <v>3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4">
        <v>0</v>
      </c>
      <c r="Q57" s="34">
        <v>0</v>
      </c>
      <c r="R57" s="34">
        <v>0</v>
      </c>
      <c r="S57" s="33">
        <f t="shared" si="0"/>
        <v>3</v>
      </c>
    </row>
    <row r="58" spans="1:19">
      <c r="A58" s="13" t="s">
        <v>65</v>
      </c>
      <c r="B58" s="35">
        <v>293</v>
      </c>
      <c r="C58" s="34">
        <v>18901</v>
      </c>
      <c r="D58" s="34">
        <v>81</v>
      </c>
      <c r="E58" s="34">
        <v>0</v>
      </c>
      <c r="F58" s="34">
        <v>0</v>
      </c>
      <c r="G58" s="34">
        <v>0</v>
      </c>
      <c r="H58" s="34">
        <v>2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3</v>
      </c>
      <c r="P58" s="34">
        <v>1</v>
      </c>
      <c r="Q58" s="34">
        <v>96</v>
      </c>
      <c r="R58" s="34">
        <v>354</v>
      </c>
      <c r="S58" s="33">
        <f t="shared" si="0"/>
        <v>19731</v>
      </c>
    </row>
    <row r="59" spans="1:19">
      <c r="A59" s="13" t="s">
        <v>66</v>
      </c>
      <c r="B59" s="35">
        <v>0</v>
      </c>
      <c r="C59" s="34">
        <v>3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4">
        <v>0</v>
      </c>
      <c r="Q59" s="34">
        <v>0</v>
      </c>
      <c r="R59" s="34">
        <v>0</v>
      </c>
      <c r="S59" s="33">
        <f t="shared" si="0"/>
        <v>3</v>
      </c>
    </row>
    <row r="60" spans="1:19">
      <c r="A60" s="13" t="s">
        <v>67</v>
      </c>
      <c r="B60" s="35">
        <v>14</v>
      </c>
      <c r="C60" s="34">
        <v>66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4">
        <v>0</v>
      </c>
      <c r="Q60" s="34">
        <v>1</v>
      </c>
      <c r="R60" s="34">
        <v>1</v>
      </c>
      <c r="S60" s="33">
        <f t="shared" si="0"/>
        <v>82</v>
      </c>
    </row>
    <row r="61" spans="1:19">
      <c r="A61" s="13" t="s">
        <v>68</v>
      </c>
      <c r="B61" s="35">
        <v>16</v>
      </c>
      <c r="C61" s="34">
        <v>39</v>
      </c>
      <c r="D61" s="34">
        <v>1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  <c r="N61" s="34">
        <v>0</v>
      </c>
      <c r="O61" s="34">
        <v>2</v>
      </c>
      <c r="P61" s="34">
        <v>1</v>
      </c>
      <c r="Q61" s="34">
        <v>1</v>
      </c>
      <c r="R61" s="34">
        <v>0</v>
      </c>
      <c r="S61" s="33">
        <f t="shared" si="0"/>
        <v>60</v>
      </c>
    </row>
    <row r="62" spans="1:19">
      <c r="A62" s="13" t="s">
        <v>69</v>
      </c>
      <c r="B62" s="35">
        <v>3</v>
      </c>
      <c r="C62" s="34">
        <v>1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1</v>
      </c>
      <c r="R62" s="34">
        <v>0</v>
      </c>
      <c r="S62" s="33">
        <f t="shared" si="0"/>
        <v>5</v>
      </c>
    </row>
    <row r="63" spans="1:19">
      <c r="A63" s="13" t="s">
        <v>70</v>
      </c>
      <c r="B63" s="35">
        <v>1</v>
      </c>
      <c r="C63" s="34">
        <v>1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3">
        <f t="shared" si="0"/>
        <v>2</v>
      </c>
    </row>
    <row r="64" spans="1:19">
      <c r="A64" s="13" t="s">
        <v>71</v>
      </c>
      <c r="B64" s="35">
        <v>4</v>
      </c>
      <c r="C64" s="34">
        <v>15</v>
      </c>
      <c r="D64" s="34">
        <v>2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3">
        <f t="shared" si="0"/>
        <v>21</v>
      </c>
    </row>
    <row r="65" spans="1:19">
      <c r="A65" s="13" t="s">
        <v>72</v>
      </c>
      <c r="B65" s="35">
        <v>41</v>
      </c>
      <c r="C65" s="34">
        <v>0</v>
      </c>
      <c r="D65" s="34">
        <v>0</v>
      </c>
      <c r="E65" s="34">
        <v>250</v>
      </c>
      <c r="F65" s="34">
        <v>5331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3">
        <f t="shared" si="0"/>
        <v>5622</v>
      </c>
    </row>
    <row r="66" spans="1:19">
      <c r="A66" s="13" t="s">
        <v>73</v>
      </c>
      <c r="B66" s="35">
        <v>7</v>
      </c>
      <c r="C66" s="34">
        <v>18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0</v>
      </c>
      <c r="P66" s="34">
        <v>0</v>
      </c>
      <c r="Q66" s="34">
        <v>0</v>
      </c>
      <c r="R66" s="34">
        <v>0</v>
      </c>
      <c r="S66" s="33">
        <f t="shared" si="0"/>
        <v>25</v>
      </c>
    </row>
    <row r="67" spans="1:19">
      <c r="A67" s="13" t="s">
        <v>74</v>
      </c>
      <c r="B67" s="35">
        <v>6</v>
      </c>
      <c r="C67" s="34">
        <v>37</v>
      </c>
      <c r="D67" s="34">
        <v>4</v>
      </c>
      <c r="E67" s="34">
        <v>0</v>
      </c>
      <c r="F67" s="34">
        <v>0</v>
      </c>
      <c r="G67" s="34">
        <v>0</v>
      </c>
      <c r="H67" s="34">
        <v>1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>
        <v>0</v>
      </c>
      <c r="O67" s="34">
        <v>0</v>
      </c>
      <c r="P67" s="34">
        <v>0</v>
      </c>
      <c r="Q67" s="34">
        <v>0</v>
      </c>
      <c r="R67" s="34">
        <v>0</v>
      </c>
      <c r="S67" s="33">
        <f t="shared" si="0"/>
        <v>48</v>
      </c>
    </row>
    <row r="68" spans="1:19">
      <c r="A68" s="13" t="s">
        <v>75</v>
      </c>
      <c r="B68" s="35">
        <v>702</v>
      </c>
      <c r="C68" s="34">
        <v>13052</v>
      </c>
      <c r="D68" s="34">
        <v>557</v>
      </c>
      <c r="E68" s="34">
        <v>0</v>
      </c>
      <c r="F68" s="34">
        <v>0</v>
      </c>
      <c r="G68" s="34">
        <v>1</v>
      </c>
      <c r="H68" s="34">
        <v>14</v>
      </c>
      <c r="I68" s="34">
        <v>0</v>
      </c>
      <c r="J68" s="34">
        <v>0</v>
      </c>
      <c r="K68" s="34">
        <v>1</v>
      </c>
      <c r="L68" s="34">
        <v>3</v>
      </c>
      <c r="M68" s="34">
        <v>0</v>
      </c>
      <c r="N68" s="34">
        <v>1</v>
      </c>
      <c r="O68" s="34">
        <v>0</v>
      </c>
      <c r="P68" s="34">
        <v>0</v>
      </c>
      <c r="Q68" s="34">
        <v>4</v>
      </c>
      <c r="R68" s="34">
        <v>67</v>
      </c>
      <c r="S68" s="33">
        <f t="shared" si="0"/>
        <v>14402</v>
      </c>
    </row>
    <row r="69" spans="1:19">
      <c r="A69" s="13" t="s">
        <v>76</v>
      </c>
      <c r="B69" s="35">
        <v>70</v>
      </c>
      <c r="C69" s="34">
        <v>1479</v>
      </c>
      <c r="D69" s="34">
        <v>8</v>
      </c>
      <c r="E69" s="34">
        <v>0</v>
      </c>
      <c r="F69" s="34">
        <v>0</v>
      </c>
      <c r="G69" s="34">
        <v>0</v>
      </c>
      <c r="H69" s="34">
        <v>3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1</v>
      </c>
      <c r="S69" s="33">
        <f t="shared" si="0"/>
        <v>1561</v>
      </c>
    </row>
    <row r="70" spans="1:19">
      <c r="A70" s="13" t="s">
        <v>77</v>
      </c>
      <c r="B70" s="35">
        <v>171</v>
      </c>
      <c r="C70" s="34">
        <v>373</v>
      </c>
      <c r="D70" s="34">
        <v>13</v>
      </c>
      <c r="E70" s="34">
        <v>0</v>
      </c>
      <c r="F70" s="34">
        <v>0</v>
      </c>
      <c r="G70" s="34">
        <v>1</v>
      </c>
      <c r="H70" s="34">
        <v>2</v>
      </c>
      <c r="I70" s="34">
        <v>0</v>
      </c>
      <c r="J70" s="34">
        <v>0</v>
      </c>
      <c r="K70" s="34">
        <v>0</v>
      </c>
      <c r="L70" s="34">
        <v>0</v>
      </c>
      <c r="M70" s="34">
        <v>0</v>
      </c>
      <c r="N70" s="34">
        <v>49</v>
      </c>
      <c r="O70" s="34">
        <v>23</v>
      </c>
      <c r="P70" s="34">
        <v>0</v>
      </c>
      <c r="Q70" s="34">
        <v>0</v>
      </c>
      <c r="R70" s="34">
        <v>19</v>
      </c>
      <c r="S70" s="33">
        <f t="shared" ref="S70:S133" si="1">SUM(B70:R70)</f>
        <v>651</v>
      </c>
    </row>
    <row r="71" spans="1:19">
      <c r="A71" s="13" t="s">
        <v>78</v>
      </c>
      <c r="B71" s="35">
        <v>62</v>
      </c>
      <c r="C71" s="34">
        <v>756</v>
      </c>
      <c r="D71" s="34">
        <v>26</v>
      </c>
      <c r="E71" s="34">
        <v>0</v>
      </c>
      <c r="F71" s="34">
        <v>0</v>
      </c>
      <c r="G71" s="34">
        <v>0</v>
      </c>
      <c r="H71" s="34">
        <v>5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  <c r="N71" s="34">
        <v>43</v>
      </c>
      <c r="O71" s="34">
        <v>0</v>
      </c>
      <c r="P71" s="34">
        <v>1</v>
      </c>
      <c r="Q71" s="34">
        <v>0</v>
      </c>
      <c r="R71" s="34">
        <v>28</v>
      </c>
      <c r="S71" s="33">
        <f t="shared" si="1"/>
        <v>921</v>
      </c>
    </row>
    <row r="72" spans="1:19">
      <c r="A72" s="13" t="s">
        <v>79</v>
      </c>
      <c r="B72" s="35">
        <v>17</v>
      </c>
      <c r="C72" s="34">
        <v>0</v>
      </c>
      <c r="D72" s="34">
        <v>0</v>
      </c>
      <c r="E72" s="34">
        <v>83</v>
      </c>
      <c r="F72" s="34">
        <v>858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4">
        <v>0</v>
      </c>
      <c r="Q72" s="34">
        <v>0</v>
      </c>
      <c r="R72" s="34">
        <v>0</v>
      </c>
      <c r="S72" s="33">
        <f t="shared" si="1"/>
        <v>958</v>
      </c>
    </row>
    <row r="73" spans="1:19">
      <c r="A73" s="13" t="s">
        <v>80</v>
      </c>
      <c r="B73" s="35">
        <v>2</v>
      </c>
      <c r="C73" s="34">
        <v>0</v>
      </c>
      <c r="D73" s="34">
        <v>0</v>
      </c>
      <c r="E73" s="34">
        <v>4</v>
      </c>
      <c r="F73" s="34">
        <v>37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4">
        <v>0</v>
      </c>
      <c r="Q73" s="34">
        <v>0</v>
      </c>
      <c r="R73" s="34">
        <v>0</v>
      </c>
      <c r="S73" s="33">
        <f t="shared" si="1"/>
        <v>43</v>
      </c>
    </row>
    <row r="74" spans="1:19">
      <c r="A74" s="13" t="s">
        <v>81</v>
      </c>
      <c r="B74" s="35">
        <v>95</v>
      </c>
      <c r="C74" s="34">
        <v>235</v>
      </c>
      <c r="D74" s="34">
        <v>33</v>
      </c>
      <c r="E74" s="34">
        <v>0</v>
      </c>
      <c r="F74" s="34">
        <v>0</v>
      </c>
      <c r="G74" s="34">
        <v>4</v>
      </c>
      <c r="H74" s="34">
        <v>5</v>
      </c>
      <c r="I74" s="34">
        <v>0</v>
      </c>
      <c r="J74" s="34">
        <v>0</v>
      </c>
      <c r="K74" s="34">
        <v>0</v>
      </c>
      <c r="L74" s="34">
        <v>2</v>
      </c>
      <c r="M74" s="34">
        <v>0</v>
      </c>
      <c r="N74" s="34">
        <v>0</v>
      </c>
      <c r="O74" s="34">
        <v>0</v>
      </c>
      <c r="P74" s="34">
        <v>0</v>
      </c>
      <c r="Q74" s="34">
        <v>0</v>
      </c>
      <c r="R74" s="34">
        <v>63</v>
      </c>
      <c r="S74" s="33">
        <f t="shared" si="1"/>
        <v>437</v>
      </c>
    </row>
    <row r="75" spans="1:19">
      <c r="A75" s="13" t="s">
        <v>82</v>
      </c>
      <c r="B75" s="35">
        <v>7</v>
      </c>
      <c r="C75" s="34">
        <v>17</v>
      </c>
      <c r="D75" s="34">
        <v>1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4">
        <v>0</v>
      </c>
      <c r="Q75" s="34">
        <v>0</v>
      </c>
      <c r="R75" s="34">
        <v>0</v>
      </c>
      <c r="S75" s="33">
        <f t="shared" si="1"/>
        <v>25</v>
      </c>
    </row>
    <row r="76" spans="1:19">
      <c r="A76" s="13" t="s">
        <v>83</v>
      </c>
      <c r="B76" s="35">
        <v>262</v>
      </c>
      <c r="C76" s="34">
        <v>638</v>
      </c>
      <c r="D76" s="34">
        <v>38</v>
      </c>
      <c r="E76" s="34">
        <v>0</v>
      </c>
      <c r="F76" s="34">
        <v>0</v>
      </c>
      <c r="G76" s="34">
        <v>3</v>
      </c>
      <c r="H76" s="34">
        <v>7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34">
        <v>0</v>
      </c>
      <c r="Q76" s="34">
        <v>1</v>
      </c>
      <c r="R76" s="34">
        <v>3</v>
      </c>
      <c r="S76" s="33">
        <f t="shared" si="1"/>
        <v>952</v>
      </c>
    </row>
    <row r="77" spans="1:19">
      <c r="A77" s="13" t="s">
        <v>84</v>
      </c>
      <c r="B77" s="35">
        <v>41</v>
      </c>
      <c r="C77" s="34">
        <v>142</v>
      </c>
      <c r="D77" s="34">
        <v>9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8</v>
      </c>
      <c r="O77" s="34">
        <v>15</v>
      </c>
      <c r="P77" s="34">
        <v>0</v>
      </c>
      <c r="Q77" s="34">
        <v>0</v>
      </c>
      <c r="R77" s="34">
        <v>1</v>
      </c>
      <c r="S77" s="33">
        <f t="shared" si="1"/>
        <v>216</v>
      </c>
    </row>
    <row r="78" spans="1:19">
      <c r="A78" s="13" t="s">
        <v>85</v>
      </c>
      <c r="B78" s="35">
        <v>106</v>
      </c>
      <c r="C78" s="34">
        <v>322</v>
      </c>
      <c r="D78" s="34">
        <v>4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1</v>
      </c>
      <c r="O78" s="34">
        <v>0</v>
      </c>
      <c r="P78" s="34">
        <v>0</v>
      </c>
      <c r="Q78" s="34">
        <v>2</v>
      </c>
      <c r="R78" s="34">
        <v>10</v>
      </c>
      <c r="S78" s="33">
        <f t="shared" si="1"/>
        <v>445</v>
      </c>
    </row>
    <row r="79" spans="1:19">
      <c r="A79" s="13" t="s">
        <v>86</v>
      </c>
      <c r="B79" s="35">
        <v>5</v>
      </c>
      <c r="C79" s="34">
        <v>7</v>
      </c>
      <c r="D79" s="34">
        <v>0</v>
      </c>
      <c r="E79" s="34">
        <v>0</v>
      </c>
      <c r="F79" s="34">
        <v>0</v>
      </c>
      <c r="G79" s="34">
        <v>0</v>
      </c>
      <c r="H79" s="34">
        <v>2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3">
        <f t="shared" si="1"/>
        <v>14</v>
      </c>
    </row>
    <row r="80" spans="1:19">
      <c r="A80" s="13" t="s">
        <v>87</v>
      </c>
      <c r="B80" s="35">
        <v>42</v>
      </c>
      <c r="C80" s="34">
        <v>233</v>
      </c>
      <c r="D80" s="34">
        <v>24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2</v>
      </c>
      <c r="O80" s="34">
        <v>0</v>
      </c>
      <c r="P80" s="34">
        <v>0</v>
      </c>
      <c r="Q80" s="34">
        <v>1</v>
      </c>
      <c r="R80" s="34">
        <v>6</v>
      </c>
      <c r="S80" s="33">
        <f t="shared" si="1"/>
        <v>308</v>
      </c>
    </row>
    <row r="81" spans="1:19">
      <c r="A81" s="13" t="s">
        <v>88</v>
      </c>
      <c r="B81" s="35">
        <v>150</v>
      </c>
      <c r="C81" s="34">
        <v>309</v>
      </c>
      <c r="D81" s="34">
        <v>18</v>
      </c>
      <c r="E81" s="34">
        <v>0</v>
      </c>
      <c r="F81" s="34">
        <v>0</v>
      </c>
      <c r="G81" s="34">
        <v>0</v>
      </c>
      <c r="H81" s="34">
        <v>10</v>
      </c>
      <c r="I81" s="34">
        <v>0</v>
      </c>
      <c r="J81" s="34">
        <v>0</v>
      </c>
      <c r="K81" s="34">
        <v>0</v>
      </c>
      <c r="L81" s="34">
        <v>6</v>
      </c>
      <c r="M81" s="34">
        <v>0</v>
      </c>
      <c r="N81" s="34">
        <v>0</v>
      </c>
      <c r="O81" s="34">
        <v>0</v>
      </c>
      <c r="P81" s="34">
        <v>0</v>
      </c>
      <c r="Q81" s="34">
        <v>1</v>
      </c>
      <c r="R81" s="34">
        <v>20</v>
      </c>
      <c r="S81" s="33">
        <f t="shared" si="1"/>
        <v>514</v>
      </c>
    </row>
    <row r="82" spans="1:19">
      <c r="A82" s="13" t="s">
        <v>89</v>
      </c>
      <c r="B82" s="35">
        <v>1</v>
      </c>
      <c r="C82" s="34">
        <v>21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0</v>
      </c>
      <c r="O82" s="34">
        <v>0</v>
      </c>
      <c r="P82" s="34">
        <v>0</v>
      </c>
      <c r="Q82" s="34">
        <v>0</v>
      </c>
      <c r="R82" s="34">
        <v>0</v>
      </c>
      <c r="S82" s="33">
        <f t="shared" si="1"/>
        <v>22</v>
      </c>
    </row>
    <row r="83" spans="1:19">
      <c r="A83" s="13" t="s">
        <v>90</v>
      </c>
      <c r="B83" s="35">
        <v>513</v>
      </c>
      <c r="C83" s="34">
        <v>1551</v>
      </c>
      <c r="D83" s="34">
        <v>83</v>
      </c>
      <c r="E83" s="34">
        <v>0</v>
      </c>
      <c r="F83" s="34">
        <v>0</v>
      </c>
      <c r="G83" s="34">
        <v>1</v>
      </c>
      <c r="H83" s="34">
        <v>4</v>
      </c>
      <c r="I83" s="34">
        <v>0</v>
      </c>
      <c r="J83" s="34">
        <v>0</v>
      </c>
      <c r="K83" s="34">
        <v>0</v>
      </c>
      <c r="L83" s="34">
        <v>1</v>
      </c>
      <c r="M83" s="34">
        <v>0</v>
      </c>
      <c r="N83" s="34">
        <v>16</v>
      </c>
      <c r="O83" s="34">
        <v>32</v>
      </c>
      <c r="P83" s="34">
        <v>1</v>
      </c>
      <c r="Q83" s="34">
        <v>12</v>
      </c>
      <c r="R83" s="34">
        <v>58</v>
      </c>
      <c r="S83" s="33">
        <f t="shared" si="1"/>
        <v>2272</v>
      </c>
    </row>
    <row r="84" spans="1:19">
      <c r="A84" s="13" t="s">
        <v>91</v>
      </c>
      <c r="B84" s="35">
        <v>45</v>
      </c>
      <c r="C84" s="34">
        <v>330</v>
      </c>
      <c r="D84" s="34">
        <v>8</v>
      </c>
      <c r="E84" s="34">
        <v>0</v>
      </c>
      <c r="F84" s="34">
        <v>0</v>
      </c>
      <c r="G84" s="34">
        <v>0</v>
      </c>
      <c r="H84" s="34">
        <v>1</v>
      </c>
      <c r="I84" s="34">
        <v>0</v>
      </c>
      <c r="J84" s="34">
        <v>0</v>
      </c>
      <c r="K84" s="34">
        <v>0</v>
      </c>
      <c r="L84" s="34">
        <v>0</v>
      </c>
      <c r="M84" s="34">
        <v>0</v>
      </c>
      <c r="N84" s="34">
        <v>0</v>
      </c>
      <c r="O84" s="34">
        <v>1</v>
      </c>
      <c r="P84" s="34">
        <v>0</v>
      </c>
      <c r="Q84" s="34">
        <v>3</v>
      </c>
      <c r="R84" s="34">
        <v>2</v>
      </c>
      <c r="S84" s="33">
        <f t="shared" si="1"/>
        <v>390</v>
      </c>
    </row>
    <row r="85" spans="1:19">
      <c r="A85" s="13" t="s">
        <v>92</v>
      </c>
      <c r="B85" s="35">
        <v>61</v>
      </c>
      <c r="C85" s="34">
        <v>712</v>
      </c>
      <c r="D85" s="34">
        <v>10</v>
      </c>
      <c r="E85" s="34">
        <v>0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  <c r="M85" s="34">
        <v>0</v>
      </c>
      <c r="N85" s="34">
        <v>18</v>
      </c>
      <c r="O85" s="34">
        <v>1</v>
      </c>
      <c r="P85" s="34">
        <v>0</v>
      </c>
      <c r="Q85" s="34">
        <v>36</v>
      </c>
      <c r="R85" s="34">
        <v>19</v>
      </c>
      <c r="S85" s="33">
        <f t="shared" si="1"/>
        <v>857</v>
      </c>
    </row>
    <row r="86" spans="1:19">
      <c r="A86" s="13" t="s">
        <v>93</v>
      </c>
      <c r="B86" s="35">
        <v>78</v>
      </c>
      <c r="C86" s="34">
        <v>467</v>
      </c>
      <c r="D86" s="34">
        <v>4</v>
      </c>
      <c r="E86" s="34">
        <v>0</v>
      </c>
      <c r="F86" s="34">
        <v>0</v>
      </c>
      <c r="G86" s="34">
        <v>0</v>
      </c>
      <c r="H86" s="34">
        <v>1</v>
      </c>
      <c r="I86" s="34">
        <v>0</v>
      </c>
      <c r="J86" s="34">
        <v>0</v>
      </c>
      <c r="K86" s="34">
        <v>0</v>
      </c>
      <c r="L86" s="34">
        <v>1</v>
      </c>
      <c r="M86" s="34">
        <v>0</v>
      </c>
      <c r="N86" s="34">
        <v>0</v>
      </c>
      <c r="O86" s="34">
        <v>0</v>
      </c>
      <c r="P86" s="34">
        <v>0</v>
      </c>
      <c r="Q86" s="34">
        <v>1</v>
      </c>
      <c r="R86" s="34">
        <v>3</v>
      </c>
      <c r="S86" s="33">
        <f t="shared" si="1"/>
        <v>555</v>
      </c>
    </row>
    <row r="87" spans="1:19">
      <c r="A87" s="13" t="s">
        <v>94</v>
      </c>
      <c r="B87" s="35">
        <v>0</v>
      </c>
      <c r="C87" s="34">
        <v>2</v>
      </c>
      <c r="D87" s="34">
        <v>1</v>
      </c>
      <c r="E87" s="34">
        <v>0</v>
      </c>
      <c r="F87" s="34">
        <v>0</v>
      </c>
      <c r="G87" s="34">
        <v>0</v>
      </c>
      <c r="H87" s="34">
        <v>0</v>
      </c>
      <c r="I87" s="34">
        <v>0</v>
      </c>
      <c r="J87" s="34">
        <v>0</v>
      </c>
      <c r="K87" s="34">
        <v>0</v>
      </c>
      <c r="L87" s="34">
        <v>0</v>
      </c>
      <c r="M87" s="34">
        <v>0</v>
      </c>
      <c r="N87" s="34">
        <v>0</v>
      </c>
      <c r="O87" s="34">
        <v>0</v>
      </c>
      <c r="P87" s="34">
        <v>0</v>
      </c>
      <c r="Q87" s="34">
        <v>0</v>
      </c>
      <c r="R87" s="34">
        <v>0</v>
      </c>
      <c r="S87" s="33">
        <f t="shared" si="1"/>
        <v>3</v>
      </c>
    </row>
    <row r="88" spans="1:19">
      <c r="A88" s="13" t="s">
        <v>95</v>
      </c>
      <c r="B88" s="35">
        <v>24</v>
      </c>
      <c r="C88" s="34">
        <v>132</v>
      </c>
      <c r="D88" s="34">
        <v>4</v>
      </c>
      <c r="E88" s="34">
        <v>0</v>
      </c>
      <c r="F88" s="34">
        <v>0</v>
      </c>
      <c r="G88" s="34">
        <v>0</v>
      </c>
      <c r="H88" s="34">
        <v>0</v>
      </c>
      <c r="I88" s="34">
        <v>0</v>
      </c>
      <c r="J88" s="34">
        <v>0</v>
      </c>
      <c r="K88" s="34">
        <v>0</v>
      </c>
      <c r="L88" s="34">
        <v>0</v>
      </c>
      <c r="M88" s="34">
        <v>0</v>
      </c>
      <c r="N88" s="34">
        <v>3</v>
      </c>
      <c r="O88" s="34">
        <v>1</v>
      </c>
      <c r="P88" s="34">
        <v>0</v>
      </c>
      <c r="Q88" s="34">
        <v>3</v>
      </c>
      <c r="R88" s="34">
        <v>2</v>
      </c>
      <c r="S88" s="33">
        <f t="shared" si="1"/>
        <v>169</v>
      </c>
    </row>
    <row r="89" spans="1:19">
      <c r="A89" s="13" t="s">
        <v>96</v>
      </c>
      <c r="B89" s="35">
        <v>136</v>
      </c>
      <c r="C89" s="34">
        <v>3131</v>
      </c>
      <c r="D89" s="34">
        <v>309</v>
      </c>
      <c r="E89" s="34">
        <v>0</v>
      </c>
      <c r="F89" s="34">
        <v>0</v>
      </c>
      <c r="G89" s="34">
        <v>1</v>
      </c>
      <c r="H89" s="34">
        <v>4</v>
      </c>
      <c r="I89" s="34">
        <v>0</v>
      </c>
      <c r="J89" s="34">
        <v>0</v>
      </c>
      <c r="K89" s="34">
        <v>0</v>
      </c>
      <c r="L89" s="34">
        <v>2</v>
      </c>
      <c r="M89" s="34">
        <v>0</v>
      </c>
      <c r="N89" s="34">
        <v>0</v>
      </c>
      <c r="O89" s="34">
        <v>0</v>
      </c>
      <c r="P89" s="34">
        <v>0</v>
      </c>
      <c r="Q89" s="34">
        <v>0</v>
      </c>
      <c r="R89" s="34">
        <v>3</v>
      </c>
      <c r="S89" s="33">
        <f t="shared" si="1"/>
        <v>3586</v>
      </c>
    </row>
    <row r="90" spans="1:19">
      <c r="A90" s="13" t="s">
        <v>98</v>
      </c>
      <c r="B90" s="35">
        <v>39</v>
      </c>
      <c r="C90" s="34">
        <v>453</v>
      </c>
      <c r="D90" s="34">
        <v>1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  <c r="M90" s="34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3">
        <f t="shared" si="1"/>
        <v>493</v>
      </c>
    </row>
    <row r="91" spans="1:19">
      <c r="A91" s="13" t="s">
        <v>99</v>
      </c>
      <c r="B91" s="35">
        <v>15</v>
      </c>
      <c r="C91" s="34">
        <v>166</v>
      </c>
      <c r="D91" s="34">
        <v>1</v>
      </c>
      <c r="E91" s="34">
        <v>0</v>
      </c>
      <c r="F91" s="34">
        <v>0</v>
      </c>
      <c r="G91" s="34">
        <v>0</v>
      </c>
      <c r="H91" s="34">
        <v>1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34">
        <v>0</v>
      </c>
      <c r="Q91" s="34">
        <v>0</v>
      </c>
      <c r="R91" s="34">
        <v>3</v>
      </c>
      <c r="S91" s="33">
        <f t="shared" si="1"/>
        <v>186</v>
      </c>
    </row>
    <row r="92" spans="1:19">
      <c r="A92" s="13" t="s">
        <v>100</v>
      </c>
      <c r="B92" s="35">
        <v>77</v>
      </c>
      <c r="C92" s="34">
        <v>182</v>
      </c>
      <c r="D92" s="34">
        <v>4</v>
      </c>
      <c r="E92" s="34">
        <v>0</v>
      </c>
      <c r="F92" s="34">
        <v>0</v>
      </c>
      <c r="G92" s="34">
        <v>0</v>
      </c>
      <c r="H92" s="34">
        <v>1</v>
      </c>
      <c r="I92" s="34">
        <v>0</v>
      </c>
      <c r="J92" s="34">
        <v>0</v>
      </c>
      <c r="K92" s="34">
        <v>0</v>
      </c>
      <c r="L92" s="34">
        <v>0</v>
      </c>
      <c r="M92" s="34">
        <v>0</v>
      </c>
      <c r="N92" s="34">
        <v>4</v>
      </c>
      <c r="O92" s="34">
        <v>0</v>
      </c>
      <c r="P92" s="34">
        <v>0</v>
      </c>
      <c r="Q92" s="34">
        <v>5</v>
      </c>
      <c r="R92" s="34">
        <v>9</v>
      </c>
      <c r="S92" s="33">
        <f t="shared" si="1"/>
        <v>282</v>
      </c>
    </row>
    <row r="93" spans="1:19">
      <c r="A93" s="13" t="s">
        <v>101</v>
      </c>
      <c r="B93" s="35">
        <v>11</v>
      </c>
      <c r="C93" s="34">
        <v>26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34">
        <v>0</v>
      </c>
      <c r="Q93" s="34">
        <v>0</v>
      </c>
      <c r="R93" s="34">
        <v>2</v>
      </c>
      <c r="S93" s="33">
        <f t="shared" si="1"/>
        <v>39</v>
      </c>
    </row>
    <row r="94" spans="1:19">
      <c r="A94" s="13" t="s">
        <v>102</v>
      </c>
      <c r="B94" s="35">
        <v>6</v>
      </c>
      <c r="C94" s="34">
        <v>7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  <c r="M94" s="34">
        <v>0</v>
      </c>
      <c r="N94" s="34">
        <v>2</v>
      </c>
      <c r="O94" s="34">
        <v>1</v>
      </c>
      <c r="P94" s="34">
        <v>0</v>
      </c>
      <c r="Q94" s="34">
        <v>0</v>
      </c>
      <c r="R94" s="34">
        <v>0</v>
      </c>
      <c r="S94" s="33">
        <f t="shared" si="1"/>
        <v>16</v>
      </c>
    </row>
    <row r="95" spans="1:19">
      <c r="A95" s="13" t="s">
        <v>103</v>
      </c>
      <c r="B95" s="35">
        <v>2</v>
      </c>
      <c r="C95" s="34">
        <v>2</v>
      </c>
      <c r="D95" s="34">
        <v>0</v>
      </c>
      <c r="E95" s="34">
        <v>0</v>
      </c>
      <c r="F95" s="34">
        <v>0</v>
      </c>
      <c r="G95" s="34">
        <v>0</v>
      </c>
      <c r="H95" s="34">
        <v>0</v>
      </c>
      <c r="I95" s="34">
        <v>0</v>
      </c>
      <c r="J95" s="34">
        <v>0</v>
      </c>
      <c r="K95" s="34">
        <v>0</v>
      </c>
      <c r="L95" s="34">
        <v>0</v>
      </c>
      <c r="M95" s="34">
        <v>0</v>
      </c>
      <c r="N95" s="34">
        <v>0</v>
      </c>
      <c r="O95" s="34">
        <v>0</v>
      </c>
      <c r="P95" s="34">
        <v>0</v>
      </c>
      <c r="Q95" s="34">
        <v>0</v>
      </c>
      <c r="R95" s="34">
        <v>0</v>
      </c>
      <c r="S95" s="33">
        <f t="shared" si="1"/>
        <v>4</v>
      </c>
    </row>
    <row r="96" spans="1:19">
      <c r="A96" s="13" t="s">
        <v>104</v>
      </c>
      <c r="B96" s="35">
        <v>88</v>
      </c>
      <c r="C96" s="34">
        <v>363</v>
      </c>
      <c r="D96" s="34">
        <v>10</v>
      </c>
      <c r="E96" s="34">
        <v>0</v>
      </c>
      <c r="F96" s="34">
        <v>0</v>
      </c>
      <c r="G96" s="34">
        <v>0</v>
      </c>
      <c r="H96" s="34">
        <v>1</v>
      </c>
      <c r="I96" s="34">
        <v>0</v>
      </c>
      <c r="J96" s="34">
        <v>0</v>
      </c>
      <c r="K96" s="34">
        <v>0</v>
      </c>
      <c r="L96" s="34">
        <v>0</v>
      </c>
      <c r="M96" s="34">
        <v>0</v>
      </c>
      <c r="N96" s="34">
        <v>1</v>
      </c>
      <c r="O96" s="34">
        <v>6</v>
      </c>
      <c r="P96" s="34">
        <v>0</v>
      </c>
      <c r="Q96" s="34">
        <v>0</v>
      </c>
      <c r="R96" s="34">
        <v>18</v>
      </c>
      <c r="S96" s="33">
        <f t="shared" si="1"/>
        <v>487</v>
      </c>
    </row>
    <row r="97" spans="1:19">
      <c r="A97" s="13" t="s">
        <v>105</v>
      </c>
      <c r="B97" s="35">
        <v>3</v>
      </c>
      <c r="C97" s="34">
        <v>4</v>
      </c>
      <c r="D97" s="34">
        <v>0</v>
      </c>
      <c r="E97" s="34">
        <v>0</v>
      </c>
      <c r="F97" s="34">
        <v>0</v>
      </c>
      <c r="G97" s="34">
        <v>0</v>
      </c>
      <c r="H97" s="34">
        <v>4</v>
      </c>
      <c r="I97" s="34">
        <v>0</v>
      </c>
      <c r="J97" s="34">
        <v>0</v>
      </c>
      <c r="K97" s="34">
        <v>0</v>
      </c>
      <c r="L97" s="34">
        <v>0</v>
      </c>
      <c r="M97" s="34">
        <v>0</v>
      </c>
      <c r="N97" s="34">
        <v>0</v>
      </c>
      <c r="O97" s="34">
        <v>0</v>
      </c>
      <c r="P97" s="34">
        <v>0</v>
      </c>
      <c r="Q97" s="34">
        <v>1</v>
      </c>
      <c r="R97" s="34">
        <v>0</v>
      </c>
      <c r="S97" s="33">
        <f t="shared" si="1"/>
        <v>12</v>
      </c>
    </row>
    <row r="98" spans="1:19">
      <c r="A98" s="13" t="s">
        <v>106</v>
      </c>
      <c r="B98" s="35">
        <v>81</v>
      </c>
      <c r="C98" s="34">
        <v>69</v>
      </c>
      <c r="D98" s="34">
        <v>4</v>
      </c>
      <c r="E98" s="34">
        <v>0</v>
      </c>
      <c r="F98" s="34">
        <v>0</v>
      </c>
      <c r="G98" s="34">
        <v>0</v>
      </c>
      <c r="H98" s="34">
        <v>1</v>
      </c>
      <c r="I98" s="34">
        <v>0</v>
      </c>
      <c r="J98" s="34">
        <v>0</v>
      </c>
      <c r="K98" s="34">
        <v>0</v>
      </c>
      <c r="L98" s="34">
        <v>0</v>
      </c>
      <c r="M98" s="34">
        <v>0</v>
      </c>
      <c r="N98" s="34">
        <v>4</v>
      </c>
      <c r="O98" s="34">
        <v>22</v>
      </c>
      <c r="P98" s="34">
        <v>0</v>
      </c>
      <c r="Q98" s="34">
        <v>1</v>
      </c>
      <c r="R98" s="34">
        <v>6</v>
      </c>
      <c r="S98" s="33">
        <f t="shared" si="1"/>
        <v>188</v>
      </c>
    </row>
    <row r="99" spans="1:19">
      <c r="A99" s="13" t="s">
        <v>108</v>
      </c>
      <c r="B99" s="35">
        <v>161</v>
      </c>
      <c r="C99" s="34">
        <v>0</v>
      </c>
      <c r="D99" s="34">
        <v>0</v>
      </c>
      <c r="E99" s="34">
        <v>493</v>
      </c>
      <c r="F99" s="34">
        <v>1656</v>
      </c>
      <c r="G99" s="34">
        <v>0</v>
      </c>
      <c r="H99" s="34">
        <v>0</v>
      </c>
      <c r="I99" s="34">
        <v>0</v>
      </c>
      <c r="J99" s="34">
        <v>0</v>
      </c>
      <c r="K99" s="34">
        <v>0</v>
      </c>
      <c r="L99" s="34">
        <v>0</v>
      </c>
      <c r="M99" s="34">
        <v>0</v>
      </c>
      <c r="N99" s="34">
        <v>0</v>
      </c>
      <c r="O99" s="34">
        <v>0</v>
      </c>
      <c r="P99" s="34">
        <v>0</v>
      </c>
      <c r="Q99" s="34">
        <v>0</v>
      </c>
      <c r="R99" s="34">
        <v>0</v>
      </c>
      <c r="S99" s="33">
        <f t="shared" si="1"/>
        <v>2310</v>
      </c>
    </row>
    <row r="100" spans="1:19">
      <c r="A100" s="13" t="s">
        <v>109</v>
      </c>
      <c r="B100" s="35">
        <v>1</v>
      </c>
      <c r="C100" s="34">
        <v>0</v>
      </c>
      <c r="D100" s="34">
        <v>0</v>
      </c>
      <c r="E100" s="34">
        <v>6</v>
      </c>
      <c r="F100" s="34">
        <v>31</v>
      </c>
      <c r="G100" s="34">
        <v>0</v>
      </c>
      <c r="H100" s="34">
        <v>0</v>
      </c>
      <c r="I100" s="34">
        <v>0</v>
      </c>
      <c r="J100" s="34">
        <v>0</v>
      </c>
      <c r="K100" s="34">
        <v>0</v>
      </c>
      <c r="L100" s="34">
        <v>0</v>
      </c>
      <c r="M100" s="34">
        <v>0</v>
      </c>
      <c r="N100" s="34">
        <v>0</v>
      </c>
      <c r="O100" s="34">
        <v>0</v>
      </c>
      <c r="P100" s="34">
        <v>0</v>
      </c>
      <c r="Q100" s="34">
        <v>0</v>
      </c>
      <c r="R100" s="34">
        <v>0</v>
      </c>
      <c r="S100" s="33">
        <f t="shared" si="1"/>
        <v>38</v>
      </c>
    </row>
    <row r="101" spans="1:19">
      <c r="A101" s="13" t="s">
        <v>110</v>
      </c>
      <c r="B101" s="35">
        <v>13</v>
      </c>
      <c r="C101" s="34">
        <v>0</v>
      </c>
      <c r="D101" s="34">
        <v>0</v>
      </c>
      <c r="E101" s="34">
        <v>87</v>
      </c>
      <c r="F101" s="34">
        <v>910</v>
      </c>
      <c r="G101" s="34">
        <v>0</v>
      </c>
      <c r="H101" s="34">
        <v>0</v>
      </c>
      <c r="I101" s="34">
        <v>0</v>
      </c>
      <c r="J101" s="34">
        <v>0</v>
      </c>
      <c r="K101" s="34">
        <v>0</v>
      </c>
      <c r="L101" s="34">
        <v>0</v>
      </c>
      <c r="M101" s="34">
        <v>0</v>
      </c>
      <c r="N101" s="34">
        <v>0</v>
      </c>
      <c r="O101" s="34">
        <v>0</v>
      </c>
      <c r="P101" s="34">
        <v>0</v>
      </c>
      <c r="Q101" s="34">
        <v>0</v>
      </c>
      <c r="R101" s="34">
        <v>0</v>
      </c>
      <c r="S101" s="33">
        <f t="shared" si="1"/>
        <v>1010</v>
      </c>
    </row>
    <row r="102" spans="1:19">
      <c r="A102" s="13" t="s">
        <v>111</v>
      </c>
      <c r="B102" s="35">
        <v>81</v>
      </c>
      <c r="C102" s="34">
        <v>133</v>
      </c>
      <c r="D102" s="34">
        <v>16</v>
      </c>
      <c r="E102" s="34">
        <v>0</v>
      </c>
      <c r="F102" s="34">
        <v>0</v>
      </c>
      <c r="G102" s="34">
        <v>0</v>
      </c>
      <c r="H102" s="34">
        <v>5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>
        <v>0</v>
      </c>
      <c r="O102" s="34">
        <v>0</v>
      </c>
      <c r="P102" s="34">
        <v>0</v>
      </c>
      <c r="Q102" s="34">
        <v>1</v>
      </c>
      <c r="R102" s="34">
        <v>1</v>
      </c>
      <c r="S102" s="33">
        <f t="shared" si="1"/>
        <v>237</v>
      </c>
    </row>
    <row r="103" spans="1:19">
      <c r="A103" s="13" t="s">
        <v>112</v>
      </c>
      <c r="B103" s="35">
        <v>5</v>
      </c>
      <c r="C103" s="34">
        <v>22</v>
      </c>
      <c r="D103" s="34">
        <v>0</v>
      </c>
      <c r="E103" s="34">
        <v>0</v>
      </c>
      <c r="F103" s="34">
        <v>0</v>
      </c>
      <c r="G103" s="34">
        <v>0</v>
      </c>
      <c r="H103" s="34">
        <v>0</v>
      </c>
      <c r="I103" s="34">
        <v>0</v>
      </c>
      <c r="J103" s="34">
        <v>0</v>
      </c>
      <c r="K103" s="34">
        <v>0</v>
      </c>
      <c r="L103" s="34">
        <v>0</v>
      </c>
      <c r="M103" s="34">
        <v>0</v>
      </c>
      <c r="N103" s="34">
        <v>0</v>
      </c>
      <c r="O103" s="34">
        <v>0</v>
      </c>
      <c r="P103" s="34">
        <v>0</v>
      </c>
      <c r="Q103" s="34">
        <v>4</v>
      </c>
      <c r="R103" s="34">
        <v>0</v>
      </c>
      <c r="S103" s="33">
        <f t="shared" si="1"/>
        <v>31</v>
      </c>
    </row>
    <row r="104" spans="1:19">
      <c r="A104" s="13" t="s">
        <v>113</v>
      </c>
      <c r="B104" s="35">
        <v>0</v>
      </c>
      <c r="C104" s="34">
        <v>3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  <c r="M104" s="34">
        <v>0</v>
      </c>
      <c r="N104" s="34">
        <v>0</v>
      </c>
      <c r="O104" s="34">
        <v>0</v>
      </c>
      <c r="P104" s="34">
        <v>0</v>
      </c>
      <c r="Q104" s="34">
        <v>0</v>
      </c>
      <c r="R104" s="34">
        <v>0</v>
      </c>
      <c r="S104" s="33">
        <f t="shared" si="1"/>
        <v>3</v>
      </c>
    </row>
    <row r="105" spans="1:19">
      <c r="A105" s="13" t="s">
        <v>114</v>
      </c>
      <c r="B105" s="35">
        <v>0</v>
      </c>
      <c r="C105" s="34">
        <v>9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34">
        <v>0</v>
      </c>
      <c r="Q105" s="34">
        <v>0</v>
      </c>
      <c r="R105" s="34">
        <v>0</v>
      </c>
      <c r="S105" s="33">
        <f t="shared" si="1"/>
        <v>9</v>
      </c>
    </row>
    <row r="106" spans="1:19">
      <c r="A106" s="13" t="s">
        <v>202</v>
      </c>
      <c r="B106" s="35">
        <v>0</v>
      </c>
      <c r="C106" s="34">
        <v>4</v>
      </c>
      <c r="D106" s="34">
        <v>0</v>
      </c>
      <c r="E106" s="34">
        <v>0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34">
        <v>0</v>
      </c>
      <c r="Q106" s="34">
        <v>0</v>
      </c>
      <c r="R106" s="34">
        <v>0</v>
      </c>
      <c r="S106" s="33">
        <f t="shared" si="1"/>
        <v>4</v>
      </c>
    </row>
    <row r="107" spans="1:19">
      <c r="A107" s="13" t="s">
        <v>115</v>
      </c>
      <c r="B107" s="35">
        <v>19</v>
      </c>
      <c r="C107" s="34">
        <v>143</v>
      </c>
      <c r="D107" s="34">
        <v>3</v>
      </c>
      <c r="E107" s="34">
        <v>0</v>
      </c>
      <c r="F107" s="34">
        <v>0</v>
      </c>
      <c r="G107" s="34">
        <v>0</v>
      </c>
      <c r="H107" s="34">
        <v>8</v>
      </c>
      <c r="I107" s="34">
        <v>0</v>
      </c>
      <c r="J107" s="34">
        <v>0</v>
      </c>
      <c r="K107" s="34">
        <v>0</v>
      </c>
      <c r="L107" s="34">
        <v>0</v>
      </c>
      <c r="M107" s="34">
        <v>0</v>
      </c>
      <c r="N107" s="34">
        <v>0</v>
      </c>
      <c r="O107" s="34">
        <v>0</v>
      </c>
      <c r="P107" s="34">
        <v>0</v>
      </c>
      <c r="Q107" s="34">
        <v>0</v>
      </c>
      <c r="R107" s="34">
        <v>0</v>
      </c>
      <c r="S107" s="33">
        <f t="shared" si="1"/>
        <v>173</v>
      </c>
    </row>
    <row r="108" spans="1:19">
      <c r="A108" s="13" t="s">
        <v>116</v>
      </c>
      <c r="B108" s="35">
        <v>6</v>
      </c>
      <c r="C108" s="34">
        <v>23</v>
      </c>
      <c r="D108" s="34">
        <v>0</v>
      </c>
      <c r="E108" s="34">
        <v>0</v>
      </c>
      <c r="F108" s="34">
        <v>0</v>
      </c>
      <c r="G108" s="34">
        <v>0</v>
      </c>
      <c r="H108" s="34">
        <v>0</v>
      </c>
      <c r="I108" s="34">
        <v>0</v>
      </c>
      <c r="J108" s="34">
        <v>0</v>
      </c>
      <c r="K108" s="34">
        <v>0</v>
      </c>
      <c r="L108" s="34">
        <v>0</v>
      </c>
      <c r="M108" s="34">
        <v>0</v>
      </c>
      <c r="N108" s="34">
        <v>0</v>
      </c>
      <c r="O108" s="34">
        <v>1</v>
      </c>
      <c r="P108" s="34">
        <v>0</v>
      </c>
      <c r="Q108" s="34">
        <v>1</v>
      </c>
      <c r="R108" s="34">
        <v>0</v>
      </c>
      <c r="S108" s="33">
        <f t="shared" si="1"/>
        <v>31</v>
      </c>
    </row>
    <row r="109" spans="1:19">
      <c r="A109" s="13" t="s">
        <v>117</v>
      </c>
      <c r="B109" s="35">
        <v>0</v>
      </c>
      <c r="C109" s="34">
        <v>0</v>
      </c>
      <c r="D109" s="34">
        <v>0</v>
      </c>
      <c r="E109" s="34">
        <v>6</v>
      </c>
      <c r="F109" s="34">
        <v>52</v>
      </c>
      <c r="G109" s="34">
        <v>0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  <c r="N109" s="34">
        <v>0</v>
      </c>
      <c r="O109" s="34">
        <v>0</v>
      </c>
      <c r="P109" s="34">
        <v>0</v>
      </c>
      <c r="Q109" s="34">
        <v>0</v>
      </c>
      <c r="R109" s="34">
        <v>0</v>
      </c>
      <c r="S109" s="33">
        <f t="shared" si="1"/>
        <v>58</v>
      </c>
    </row>
    <row r="110" spans="1:19">
      <c r="A110" s="13" t="s">
        <v>118</v>
      </c>
      <c r="B110" s="35">
        <v>254</v>
      </c>
      <c r="C110" s="34">
        <v>662</v>
      </c>
      <c r="D110" s="34">
        <v>31</v>
      </c>
      <c r="E110" s="34">
        <v>0</v>
      </c>
      <c r="F110" s="34">
        <v>0</v>
      </c>
      <c r="G110" s="34">
        <v>0</v>
      </c>
      <c r="H110" s="34">
        <v>3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1</v>
      </c>
      <c r="O110" s="34">
        <v>0</v>
      </c>
      <c r="P110" s="34">
        <v>0</v>
      </c>
      <c r="Q110" s="34">
        <v>2</v>
      </c>
      <c r="R110" s="34">
        <v>19</v>
      </c>
      <c r="S110" s="33">
        <f t="shared" si="1"/>
        <v>972</v>
      </c>
    </row>
    <row r="111" spans="1:19">
      <c r="A111" s="13" t="s">
        <v>119</v>
      </c>
      <c r="B111" s="35">
        <v>1</v>
      </c>
      <c r="C111" s="34">
        <v>3</v>
      </c>
      <c r="D111" s="34">
        <v>0</v>
      </c>
      <c r="E111" s="34">
        <v>0</v>
      </c>
      <c r="F111" s="34">
        <v>0</v>
      </c>
      <c r="G111" s="34">
        <v>0</v>
      </c>
      <c r="H111" s="34">
        <v>0</v>
      </c>
      <c r="I111" s="34">
        <v>0</v>
      </c>
      <c r="J111" s="34">
        <v>0</v>
      </c>
      <c r="K111" s="34">
        <v>0</v>
      </c>
      <c r="L111" s="34">
        <v>0</v>
      </c>
      <c r="M111" s="34">
        <v>0</v>
      </c>
      <c r="N111" s="34">
        <v>0</v>
      </c>
      <c r="O111" s="34">
        <v>0</v>
      </c>
      <c r="P111" s="34">
        <v>0</v>
      </c>
      <c r="Q111" s="34">
        <v>0</v>
      </c>
      <c r="R111" s="34">
        <v>0</v>
      </c>
      <c r="S111" s="33">
        <f t="shared" si="1"/>
        <v>4</v>
      </c>
    </row>
    <row r="112" spans="1:19">
      <c r="A112" s="13" t="s">
        <v>120</v>
      </c>
      <c r="B112" s="35">
        <v>25</v>
      </c>
      <c r="C112" s="34">
        <v>29</v>
      </c>
      <c r="D112" s="34">
        <v>1</v>
      </c>
      <c r="E112" s="34">
        <v>0</v>
      </c>
      <c r="F112" s="34">
        <v>0</v>
      </c>
      <c r="G112" s="34">
        <v>0</v>
      </c>
      <c r="H112" s="34">
        <v>0</v>
      </c>
      <c r="I112" s="34">
        <v>0</v>
      </c>
      <c r="J112" s="34">
        <v>0</v>
      </c>
      <c r="K112" s="34">
        <v>0</v>
      </c>
      <c r="L112" s="34">
        <v>0</v>
      </c>
      <c r="M112" s="34">
        <v>0</v>
      </c>
      <c r="N112" s="34">
        <v>0</v>
      </c>
      <c r="O112" s="34">
        <v>0</v>
      </c>
      <c r="P112" s="34">
        <v>0</v>
      </c>
      <c r="Q112" s="34">
        <v>0</v>
      </c>
      <c r="R112" s="34">
        <v>0</v>
      </c>
      <c r="S112" s="33">
        <f t="shared" si="1"/>
        <v>55</v>
      </c>
    </row>
    <row r="113" spans="1:19">
      <c r="A113" s="13" t="s">
        <v>121</v>
      </c>
      <c r="B113" s="35">
        <v>191</v>
      </c>
      <c r="C113" s="34">
        <v>659</v>
      </c>
      <c r="D113" s="34">
        <v>24</v>
      </c>
      <c r="E113" s="34">
        <v>0</v>
      </c>
      <c r="F113" s="34">
        <v>0</v>
      </c>
      <c r="G113" s="34">
        <v>0</v>
      </c>
      <c r="H113" s="34">
        <v>19</v>
      </c>
      <c r="I113" s="34">
        <v>0</v>
      </c>
      <c r="J113" s="34">
        <v>0</v>
      </c>
      <c r="K113" s="34">
        <v>0</v>
      </c>
      <c r="L113" s="34">
        <v>1</v>
      </c>
      <c r="M113" s="34">
        <v>0</v>
      </c>
      <c r="N113" s="34">
        <v>0</v>
      </c>
      <c r="O113" s="34">
        <v>0</v>
      </c>
      <c r="P113" s="34">
        <v>0</v>
      </c>
      <c r="Q113" s="34">
        <v>2</v>
      </c>
      <c r="R113" s="34">
        <v>3</v>
      </c>
      <c r="S113" s="33">
        <f t="shared" si="1"/>
        <v>899</v>
      </c>
    </row>
    <row r="114" spans="1:19">
      <c r="A114" s="13" t="s">
        <v>125</v>
      </c>
      <c r="B114" s="35">
        <v>3</v>
      </c>
      <c r="C114" s="34">
        <v>33</v>
      </c>
      <c r="D114" s="34">
        <v>3</v>
      </c>
      <c r="E114" s="34">
        <v>0</v>
      </c>
      <c r="F114" s="34">
        <v>0</v>
      </c>
      <c r="G114" s="34">
        <v>0</v>
      </c>
      <c r="H114" s="34">
        <v>1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1</v>
      </c>
      <c r="P114" s="34">
        <v>0</v>
      </c>
      <c r="Q114" s="34">
        <v>0</v>
      </c>
      <c r="R114" s="34">
        <v>0</v>
      </c>
      <c r="S114" s="33">
        <f t="shared" si="1"/>
        <v>41</v>
      </c>
    </row>
    <row r="115" spans="1:19">
      <c r="A115" s="13" t="s">
        <v>122</v>
      </c>
      <c r="B115" s="35">
        <v>372</v>
      </c>
      <c r="C115" s="34">
        <v>6370</v>
      </c>
      <c r="D115" s="34">
        <v>72</v>
      </c>
      <c r="E115" s="34">
        <v>0</v>
      </c>
      <c r="F115" s="34">
        <v>0</v>
      </c>
      <c r="G115" s="34">
        <v>2</v>
      </c>
      <c r="H115" s="34">
        <v>31</v>
      </c>
      <c r="I115" s="34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6</v>
      </c>
      <c r="R115" s="34">
        <v>303</v>
      </c>
      <c r="S115" s="33">
        <f t="shared" si="1"/>
        <v>7156</v>
      </c>
    </row>
    <row r="116" spans="1:19">
      <c r="A116" s="13" t="s">
        <v>199</v>
      </c>
      <c r="B116" s="35">
        <v>0</v>
      </c>
      <c r="C116" s="34">
        <v>1</v>
      </c>
      <c r="D116" s="34">
        <v>0</v>
      </c>
      <c r="E116" s="34">
        <v>0</v>
      </c>
      <c r="F116" s="34">
        <v>0</v>
      </c>
      <c r="G116" s="34">
        <v>0</v>
      </c>
      <c r="H116" s="34">
        <v>0</v>
      </c>
      <c r="I116" s="34">
        <v>0</v>
      </c>
      <c r="J116" s="34">
        <v>0</v>
      </c>
      <c r="K116" s="34">
        <v>0</v>
      </c>
      <c r="L116" s="34">
        <v>0</v>
      </c>
      <c r="M116" s="34">
        <v>0</v>
      </c>
      <c r="N116" s="34">
        <v>0</v>
      </c>
      <c r="O116" s="34">
        <v>0</v>
      </c>
      <c r="P116" s="34">
        <v>0</v>
      </c>
      <c r="Q116" s="34">
        <v>0</v>
      </c>
      <c r="R116" s="34">
        <v>0</v>
      </c>
      <c r="S116" s="33">
        <f t="shared" si="1"/>
        <v>1</v>
      </c>
    </row>
    <row r="117" spans="1:19">
      <c r="A117" s="13" t="s">
        <v>123</v>
      </c>
      <c r="B117" s="35">
        <v>205</v>
      </c>
      <c r="C117" s="34">
        <v>275</v>
      </c>
      <c r="D117" s="34">
        <v>125</v>
      </c>
      <c r="E117" s="34">
        <v>0</v>
      </c>
      <c r="F117" s="34">
        <v>0</v>
      </c>
      <c r="G117" s="34">
        <v>1</v>
      </c>
      <c r="H117" s="34">
        <v>1</v>
      </c>
      <c r="I117" s="34">
        <v>0</v>
      </c>
      <c r="J117" s="34">
        <v>0</v>
      </c>
      <c r="K117" s="34">
        <v>0</v>
      </c>
      <c r="L117" s="34">
        <v>0</v>
      </c>
      <c r="M117" s="34">
        <v>0</v>
      </c>
      <c r="N117" s="34">
        <v>1</v>
      </c>
      <c r="O117" s="34">
        <v>0</v>
      </c>
      <c r="P117" s="34">
        <v>0</v>
      </c>
      <c r="Q117" s="34">
        <v>20</v>
      </c>
      <c r="R117" s="34">
        <v>2</v>
      </c>
      <c r="S117" s="33">
        <f t="shared" si="1"/>
        <v>630</v>
      </c>
    </row>
    <row r="118" spans="1:19">
      <c r="A118" s="13" t="s">
        <v>124</v>
      </c>
      <c r="B118" s="35">
        <v>2</v>
      </c>
      <c r="C118" s="34">
        <v>66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0</v>
      </c>
      <c r="R118" s="34">
        <v>0</v>
      </c>
      <c r="S118" s="33">
        <f t="shared" si="1"/>
        <v>68</v>
      </c>
    </row>
    <row r="119" spans="1:19">
      <c r="A119" s="13" t="s">
        <v>126</v>
      </c>
      <c r="B119" s="35">
        <v>4</v>
      </c>
      <c r="C119" s="34">
        <v>18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  <c r="N119" s="34">
        <v>0</v>
      </c>
      <c r="O119" s="34">
        <v>0</v>
      </c>
      <c r="P119" s="34">
        <v>0</v>
      </c>
      <c r="Q119" s="34">
        <v>0</v>
      </c>
      <c r="R119" s="34">
        <v>0</v>
      </c>
      <c r="S119" s="33">
        <f t="shared" si="1"/>
        <v>22</v>
      </c>
    </row>
    <row r="120" spans="1:19">
      <c r="A120" s="13" t="s">
        <v>127</v>
      </c>
      <c r="B120" s="35">
        <v>90</v>
      </c>
      <c r="C120" s="34">
        <v>2082</v>
      </c>
      <c r="D120" s="34">
        <v>216</v>
      </c>
      <c r="E120" s="34">
        <v>0</v>
      </c>
      <c r="F120" s="34">
        <v>0</v>
      </c>
      <c r="G120" s="34">
        <v>0</v>
      </c>
      <c r="H120" s="34">
        <v>1</v>
      </c>
      <c r="I120" s="34">
        <v>0</v>
      </c>
      <c r="J120" s="34">
        <v>0</v>
      </c>
      <c r="K120" s="34">
        <v>0</v>
      </c>
      <c r="L120" s="34">
        <v>0</v>
      </c>
      <c r="M120" s="34">
        <v>0</v>
      </c>
      <c r="N120" s="34">
        <v>3</v>
      </c>
      <c r="O120" s="34">
        <v>4</v>
      </c>
      <c r="P120" s="34">
        <v>1</v>
      </c>
      <c r="Q120" s="34">
        <v>0</v>
      </c>
      <c r="R120" s="34">
        <v>0</v>
      </c>
      <c r="S120" s="33">
        <f t="shared" si="1"/>
        <v>2397</v>
      </c>
    </row>
    <row r="121" spans="1:19">
      <c r="A121" s="13" t="s">
        <v>128</v>
      </c>
      <c r="B121" s="35">
        <v>51</v>
      </c>
      <c r="C121" s="34">
        <v>0</v>
      </c>
      <c r="D121" s="34">
        <v>0</v>
      </c>
      <c r="E121" s="34">
        <v>391</v>
      </c>
      <c r="F121" s="34">
        <v>1822</v>
      </c>
      <c r="G121" s="34">
        <v>0</v>
      </c>
      <c r="H121" s="34">
        <v>0</v>
      </c>
      <c r="I121" s="34">
        <v>0</v>
      </c>
      <c r="J121" s="34">
        <v>0</v>
      </c>
      <c r="K121" s="34">
        <v>0</v>
      </c>
      <c r="L121" s="34">
        <v>0</v>
      </c>
      <c r="M121" s="34">
        <v>0</v>
      </c>
      <c r="N121" s="34">
        <v>0</v>
      </c>
      <c r="O121" s="34">
        <v>0</v>
      </c>
      <c r="P121" s="34">
        <v>0</v>
      </c>
      <c r="Q121" s="34">
        <v>0</v>
      </c>
      <c r="R121" s="34">
        <v>0</v>
      </c>
      <c r="S121" s="33">
        <f t="shared" si="1"/>
        <v>2264</v>
      </c>
    </row>
    <row r="122" spans="1:19">
      <c r="A122" s="13" t="s">
        <v>129</v>
      </c>
      <c r="B122" s="35">
        <v>326</v>
      </c>
      <c r="C122" s="34">
        <v>0</v>
      </c>
      <c r="D122" s="34">
        <v>0</v>
      </c>
      <c r="E122" s="34">
        <v>1421</v>
      </c>
      <c r="F122" s="34">
        <v>16044</v>
      </c>
      <c r="G122" s="34">
        <v>0</v>
      </c>
      <c r="H122" s="34">
        <v>0</v>
      </c>
      <c r="I122" s="34">
        <v>0</v>
      </c>
      <c r="J122" s="34">
        <v>0</v>
      </c>
      <c r="K122" s="34">
        <v>0</v>
      </c>
      <c r="L122" s="34">
        <v>0</v>
      </c>
      <c r="M122" s="34">
        <v>0</v>
      </c>
      <c r="N122" s="34">
        <v>0</v>
      </c>
      <c r="O122" s="34">
        <v>0</v>
      </c>
      <c r="P122" s="34">
        <v>0</v>
      </c>
      <c r="Q122" s="34">
        <v>0</v>
      </c>
      <c r="R122" s="34">
        <v>0</v>
      </c>
      <c r="S122" s="33">
        <f t="shared" si="1"/>
        <v>17791</v>
      </c>
    </row>
    <row r="123" spans="1:19">
      <c r="A123" s="13" t="s">
        <v>198</v>
      </c>
      <c r="B123" s="35">
        <v>16</v>
      </c>
      <c r="C123" s="34">
        <v>1</v>
      </c>
      <c r="D123" s="34">
        <v>0</v>
      </c>
      <c r="E123" s="34">
        <v>0</v>
      </c>
      <c r="F123" s="34">
        <v>0</v>
      </c>
      <c r="G123" s="34">
        <v>0</v>
      </c>
      <c r="H123" s="34">
        <v>0</v>
      </c>
      <c r="I123" s="34">
        <v>0</v>
      </c>
      <c r="J123" s="34">
        <v>0</v>
      </c>
      <c r="K123" s="34">
        <v>0</v>
      </c>
      <c r="L123" s="34">
        <v>0</v>
      </c>
      <c r="M123" s="34">
        <v>0</v>
      </c>
      <c r="N123" s="34">
        <v>0</v>
      </c>
      <c r="O123" s="34">
        <v>3</v>
      </c>
      <c r="P123" s="34">
        <v>8</v>
      </c>
      <c r="Q123" s="34">
        <v>9</v>
      </c>
      <c r="R123" s="34">
        <v>25</v>
      </c>
      <c r="S123" s="33">
        <f t="shared" si="1"/>
        <v>62</v>
      </c>
    </row>
    <row r="124" spans="1:19">
      <c r="A124" s="13" t="s">
        <v>130</v>
      </c>
      <c r="B124" s="35">
        <v>0</v>
      </c>
      <c r="C124" s="34">
        <v>3</v>
      </c>
      <c r="D124" s="34">
        <v>0</v>
      </c>
      <c r="E124" s="34">
        <v>0</v>
      </c>
      <c r="F124" s="34">
        <v>0</v>
      </c>
      <c r="G124" s="34">
        <v>0</v>
      </c>
      <c r="H124" s="34">
        <v>0</v>
      </c>
      <c r="I124" s="34">
        <v>0</v>
      </c>
      <c r="J124" s="34">
        <v>0</v>
      </c>
      <c r="K124" s="34">
        <v>0</v>
      </c>
      <c r="L124" s="34">
        <v>0</v>
      </c>
      <c r="M124" s="34">
        <v>0</v>
      </c>
      <c r="N124" s="34">
        <v>0</v>
      </c>
      <c r="O124" s="34">
        <v>0</v>
      </c>
      <c r="P124" s="34">
        <v>0</v>
      </c>
      <c r="Q124" s="34">
        <v>0</v>
      </c>
      <c r="R124" s="34">
        <v>0</v>
      </c>
      <c r="S124" s="33">
        <f t="shared" si="1"/>
        <v>3</v>
      </c>
    </row>
    <row r="125" spans="1:19">
      <c r="A125" s="13" t="s">
        <v>131</v>
      </c>
      <c r="B125" s="35">
        <v>333</v>
      </c>
      <c r="C125" s="34">
        <v>1395</v>
      </c>
      <c r="D125" s="34">
        <v>22</v>
      </c>
      <c r="E125" s="34">
        <v>0</v>
      </c>
      <c r="F125" s="34">
        <v>0</v>
      </c>
      <c r="G125" s="34">
        <v>1</v>
      </c>
      <c r="H125" s="34">
        <v>2</v>
      </c>
      <c r="I125" s="34">
        <v>0</v>
      </c>
      <c r="J125" s="34">
        <v>0</v>
      </c>
      <c r="K125" s="34">
        <v>0</v>
      </c>
      <c r="L125" s="34">
        <v>0</v>
      </c>
      <c r="M125" s="34">
        <v>0</v>
      </c>
      <c r="N125" s="34">
        <v>3</v>
      </c>
      <c r="O125" s="34">
        <v>0</v>
      </c>
      <c r="P125" s="34">
        <v>1</v>
      </c>
      <c r="Q125" s="34">
        <v>15</v>
      </c>
      <c r="R125" s="34">
        <v>46</v>
      </c>
      <c r="S125" s="33">
        <f t="shared" si="1"/>
        <v>1818</v>
      </c>
    </row>
    <row r="126" spans="1:19">
      <c r="A126" s="13" t="s">
        <v>132</v>
      </c>
      <c r="B126" s="35">
        <v>6</v>
      </c>
      <c r="C126" s="34">
        <v>17</v>
      </c>
      <c r="D126" s="34">
        <v>0</v>
      </c>
      <c r="E126" s="34">
        <v>0</v>
      </c>
      <c r="F126" s="34">
        <v>0</v>
      </c>
      <c r="G126" s="34">
        <v>0</v>
      </c>
      <c r="H126" s="34">
        <v>0</v>
      </c>
      <c r="I126" s="34">
        <v>0</v>
      </c>
      <c r="J126" s="34">
        <v>0</v>
      </c>
      <c r="K126" s="34">
        <v>0</v>
      </c>
      <c r="L126" s="34">
        <v>0</v>
      </c>
      <c r="M126" s="34">
        <v>0</v>
      </c>
      <c r="N126" s="34">
        <v>0</v>
      </c>
      <c r="O126" s="34">
        <v>0</v>
      </c>
      <c r="P126" s="34">
        <v>0</v>
      </c>
      <c r="Q126" s="34">
        <v>0</v>
      </c>
      <c r="R126" s="34">
        <v>1</v>
      </c>
      <c r="S126" s="33">
        <f t="shared" si="1"/>
        <v>24</v>
      </c>
    </row>
    <row r="127" spans="1:19">
      <c r="A127" s="13" t="s">
        <v>133</v>
      </c>
      <c r="B127" s="35">
        <v>12</v>
      </c>
      <c r="C127" s="34">
        <v>0</v>
      </c>
      <c r="D127" s="34">
        <v>0</v>
      </c>
      <c r="E127" s="34">
        <v>65</v>
      </c>
      <c r="F127" s="34">
        <v>797</v>
      </c>
      <c r="G127" s="34">
        <v>0</v>
      </c>
      <c r="H127" s="34">
        <v>0</v>
      </c>
      <c r="I127" s="34">
        <v>0</v>
      </c>
      <c r="J127" s="34">
        <v>0</v>
      </c>
      <c r="K127" s="34">
        <v>0</v>
      </c>
      <c r="L127" s="34">
        <v>0</v>
      </c>
      <c r="M127" s="34">
        <v>0</v>
      </c>
      <c r="N127" s="34">
        <v>0</v>
      </c>
      <c r="O127" s="34">
        <v>0</v>
      </c>
      <c r="P127" s="34">
        <v>0</v>
      </c>
      <c r="Q127" s="34">
        <v>0</v>
      </c>
      <c r="R127" s="34">
        <v>0</v>
      </c>
      <c r="S127" s="33">
        <f t="shared" si="1"/>
        <v>874</v>
      </c>
    </row>
    <row r="128" spans="1:19">
      <c r="A128" s="13" t="s">
        <v>134</v>
      </c>
      <c r="B128" s="35">
        <v>27</v>
      </c>
      <c r="C128" s="34">
        <v>31</v>
      </c>
      <c r="D128" s="34">
        <v>0</v>
      </c>
      <c r="E128" s="34">
        <v>0</v>
      </c>
      <c r="F128" s="34">
        <v>0</v>
      </c>
      <c r="G128" s="34">
        <v>0</v>
      </c>
      <c r="H128" s="34">
        <v>0</v>
      </c>
      <c r="I128" s="34">
        <v>0</v>
      </c>
      <c r="J128" s="34">
        <v>0</v>
      </c>
      <c r="K128" s="34">
        <v>0</v>
      </c>
      <c r="L128" s="34">
        <v>0</v>
      </c>
      <c r="M128" s="34">
        <v>0</v>
      </c>
      <c r="N128" s="34">
        <v>0</v>
      </c>
      <c r="O128" s="34">
        <v>0</v>
      </c>
      <c r="P128" s="34">
        <v>0</v>
      </c>
      <c r="Q128" s="34">
        <v>0</v>
      </c>
      <c r="R128" s="34">
        <v>2</v>
      </c>
      <c r="S128" s="33">
        <f t="shared" si="1"/>
        <v>60</v>
      </c>
    </row>
    <row r="129" spans="1:19">
      <c r="A129" s="13" t="s">
        <v>135</v>
      </c>
      <c r="B129" s="35">
        <v>1</v>
      </c>
      <c r="C129" s="34">
        <v>15</v>
      </c>
      <c r="D129" s="34">
        <v>0</v>
      </c>
      <c r="E129" s="34">
        <v>0</v>
      </c>
      <c r="F129" s="34">
        <v>0</v>
      </c>
      <c r="G129" s="34">
        <v>0</v>
      </c>
      <c r="H129" s="34">
        <v>0</v>
      </c>
      <c r="I129" s="34">
        <v>0</v>
      </c>
      <c r="J129" s="34">
        <v>0</v>
      </c>
      <c r="K129" s="34">
        <v>0</v>
      </c>
      <c r="L129" s="34">
        <v>0</v>
      </c>
      <c r="M129" s="34">
        <v>0</v>
      </c>
      <c r="N129" s="34">
        <v>0</v>
      </c>
      <c r="O129" s="34">
        <v>0</v>
      </c>
      <c r="P129" s="34">
        <v>0</v>
      </c>
      <c r="Q129" s="34">
        <v>0</v>
      </c>
      <c r="R129" s="34">
        <v>0</v>
      </c>
      <c r="S129" s="33">
        <f t="shared" si="1"/>
        <v>16</v>
      </c>
    </row>
    <row r="130" spans="1:19">
      <c r="A130" s="13" t="s">
        <v>136</v>
      </c>
      <c r="B130" s="35">
        <v>244</v>
      </c>
      <c r="C130" s="34">
        <v>990</v>
      </c>
      <c r="D130" s="34">
        <v>48</v>
      </c>
      <c r="E130" s="34">
        <v>0</v>
      </c>
      <c r="F130" s="34">
        <v>0</v>
      </c>
      <c r="G130" s="34">
        <v>0</v>
      </c>
      <c r="H130" s="34">
        <v>12</v>
      </c>
      <c r="I130" s="34">
        <v>0</v>
      </c>
      <c r="J130" s="34">
        <v>0</v>
      </c>
      <c r="K130" s="34">
        <v>0</v>
      </c>
      <c r="L130" s="34">
        <v>3</v>
      </c>
      <c r="M130" s="34">
        <v>0</v>
      </c>
      <c r="N130" s="34">
        <v>24</v>
      </c>
      <c r="O130" s="34">
        <v>2</v>
      </c>
      <c r="P130" s="34">
        <v>3</v>
      </c>
      <c r="Q130" s="34">
        <v>6</v>
      </c>
      <c r="R130" s="34">
        <v>13</v>
      </c>
      <c r="S130" s="33">
        <f t="shared" si="1"/>
        <v>1345</v>
      </c>
    </row>
    <row r="131" spans="1:19">
      <c r="A131" s="13" t="s">
        <v>137</v>
      </c>
      <c r="B131" s="35">
        <v>41</v>
      </c>
      <c r="C131" s="34">
        <v>126</v>
      </c>
      <c r="D131" s="34">
        <v>7</v>
      </c>
      <c r="E131" s="34">
        <v>0</v>
      </c>
      <c r="F131" s="34">
        <v>0</v>
      </c>
      <c r="G131" s="34">
        <v>0</v>
      </c>
      <c r="H131" s="34">
        <v>0</v>
      </c>
      <c r="I131" s="34">
        <v>0</v>
      </c>
      <c r="J131" s="34">
        <v>0</v>
      </c>
      <c r="K131" s="34">
        <v>0</v>
      </c>
      <c r="L131" s="34">
        <v>0</v>
      </c>
      <c r="M131" s="34">
        <v>0</v>
      </c>
      <c r="N131" s="34">
        <v>3</v>
      </c>
      <c r="O131" s="34">
        <v>2</v>
      </c>
      <c r="P131" s="34">
        <v>0</v>
      </c>
      <c r="Q131" s="34">
        <v>0</v>
      </c>
      <c r="R131" s="34">
        <v>6</v>
      </c>
      <c r="S131" s="33">
        <f t="shared" si="1"/>
        <v>185</v>
      </c>
    </row>
    <row r="132" spans="1:19">
      <c r="A132" s="13" t="s">
        <v>138</v>
      </c>
      <c r="B132" s="35">
        <v>8</v>
      </c>
      <c r="C132" s="34">
        <v>19</v>
      </c>
      <c r="D132" s="34">
        <v>1</v>
      </c>
      <c r="E132" s="34">
        <v>0</v>
      </c>
      <c r="F132" s="34">
        <v>0</v>
      </c>
      <c r="G132" s="34">
        <v>1</v>
      </c>
      <c r="H132" s="34">
        <v>1</v>
      </c>
      <c r="I132" s="34">
        <v>0</v>
      </c>
      <c r="J132" s="34">
        <v>0</v>
      </c>
      <c r="K132" s="34">
        <v>0</v>
      </c>
      <c r="L132" s="34">
        <v>0</v>
      </c>
      <c r="M132" s="34">
        <v>0</v>
      </c>
      <c r="N132" s="34">
        <v>0</v>
      </c>
      <c r="O132" s="34">
        <v>0</v>
      </c>
      <c r="P132" s="34">
        <v>0</v>
      </c>
      <c r="Q132" s="34">
        <v>0</v>
      </c>
      <c r="R132" s="34">
        <v>0</v>
      </c>
      <c r="S132" s="33">
        <f t="shared" si="1"/>
        <v>30</v>
      </c>
    </row>
    <row r="133" spans="1:19">
      <c r="A133" s="13" t="s">
        <v>232</v>
      </c>
      <c r="B133" s="35">
        <v>0</v>
      </c>
      <c r="C133" s="34">
        <v>2</v>
      </c>
      <c r="D133" s="34">
        <v>0</v>
      </c>
      <c r="E133" s="34">
        <v>0</v>
      </c>
      <c r="F133" s="34">
        <v>0</v>
      </c>
      <c r="G133" s="34">
        <v>0</v>
      </c>
      <c r="H133" s="34">
        <v>0</v>
      </c>
      <c r="I133" s="34">
        <v>0</v>
      </c>
      <c r="J133" s="34">
        <v>0</v>
      </c>
      <c r="K133" s="34">
        <v>0</v>
      </c>
      <c r="L133" s="34">
        <v>0</v>
      </c>
      <c r="M133" s="34">
        <v>0</v>
      </c>
      <c r="N133" s="34">
        <v>0</v>
      </c>
      <c r="O133" s="34">
        <v>0</v>
      </c>
      <c r="P133" s="34">
        <v>0</v>
      </c>
      <c r="Q133" s="34">
        <v>0</v>
      </c>
      <c r="R133" s="34">
        <v>0</v>
      </c>
      <c r="S133" s="33">
        <f t="shared" si="1"/>
        <v>2</v>
      </c>
    </row>
    <row r="134" spans="1:19">
      <c r="A134" s="13" t="s">
        <v>140</v>
      </c>
      <c r="B134" s="35">
        <v>2</v>
      </c>
      <c r="C134" s="34">
        <v>10</v>
      </c>
      <c r="D134" s="34">
        <v>0</v>
      </c>
      <c r="E134" s="34">
        <v>0</v>
      </c>
      <c r="F134" s="34">
        <v>0</v>
      </c>
      <c r="G134" s="34">
        <v>0</v>
      </c>
      <c r="H134" s="34">
        <v>0</v>
      </c>
      <c r="I134" s="34">
        <v>0</v>
      </c>
      <c r="J134" s="34">
        <v>0</v>
      </c>
      <c r="K134" s="34">
        <v>0</v>
      </c>
      <c r="L134" s="34">
        <v>0</v>
      </c>
      <c r="M134" s="34">
        <v>0</v>
      </c>
      <c r="N134" s="34">
        <v>0</v>
      </c>
      <c r="O134" s="34">
        <v>0</v>
      </c>
      <c r="P134" s="34">
        <v>0</v>
      </c>
      <c r="Q134" s="34">
        <v>0</v>
      </c>
      <c r="R134" s="34">
        <v>0</v>
      </c>
      <c r="S134" s="33">
        <f t="shared" ref="S134:S190" si="2">SUM(B134:R134)</f>
        <v>12</v>
      </c>
    </row>
    <row r="135" spans="1:19">
      <c r="A135" s="13" t="s">
        <v>141</v>
      </c>
      <c r="B135" s="35">
        <v>73</v>
      </c>
      <c r="C135" s="34">
        <v>161</v>
      </c>
      <c r="D135" s="34">
        <v>6</v>
      </c>
      <c r="E135" s="34">
        <v>0</v>
      </c>
      <c r="F135" s="34">
        <v>0</v>
      </c>
      <c r="G135" s="34">
        <v>0</v>
      </c>
      <c r="H135" s="34">
        <v>3</v>
      </c>
      <c r="I135" s="34">
        <v>0</v>
      </c>
      <c r="J135" s="34">
        <v>0</v>
      </c>
      <c r="K135" s="34">
        <v>0</v>
      </c>
      <c r="L135" s="34">
        <v>0</v>
      </c>
      <c r="M135" s="34">
        <v>0</v>
      </c>
      <c r="N135" s="34">
        <v>0</v>
      </c>
      <c r="O135" s="34">
        <v>0</v>
      </c>
      <c r="P135" s="34">
        <v>1</v>
      </c>
      <c r="Q135" s="34">
        <v>0</v>
      </c>
      <c r="R135" s="34">
        <v>1</v>
      </c>
      <c r="S135" s="33">
        <f t="shared" si="2"/>
        <v>245</v>
      </c>
    </row>
    <row r="136" spans="1:19">
      <c r="A136" s="13" t="s">
        <v>142</v>
      </c>
      <c r="B136" s="35">
        <v>2</v>
      </c>
      <c r="C136" s="34">
        <v>0</v>
      </c>
      <c r="D136" s="34">
        <v>0</v>
      </c>
      <c r="E136" s="34">
        <v>156</v>
      </c>
      <c r="F136" s="34">
        <v>2127</v>
      </c>
      <c r="G136" s="34">
        <v>0</v>
      </c>
      <c r="H136" s="34">
        <v>0</v>
      </c>
      <c r="I136" s="34">
        <v>0</v>
      </c>
      <c r="J136" s="34">
        <v>0</v>
      </c>
      <c r="K136" s="34">
        <v>0</v>
      </c>
      <c r="L136" s="34">
        <v>0</v>
      </c>
      <c r="M136" s="34">
        <v>0</v>
      </c>
      <c r="N136" s="34">
        <v>0</v>
      </c>
      <c r="O136" s="34">
        <v>0</v>
      </c>
      <c r="P136" s="34">
        <v>0</v>
      </c>
      <c r="Q136" s="34">
        <v>0</v>
      </c>
      <c r="R136" s="34">
        <v>0</v>
      </c>
      <c r="S136" s="33">
        <f t="shared" si="2"/>
        <v>2285</v>
      </c>
    </row>
    <row r="137" spans="1:19">
      <c r="A137" s="13" t="s">
        <v>143</v>
      </c>
      <c r="B137" s="35">
        <v>84</v>
      </c>
      <c r="C137" s="34">
        <v>307</v>
      </c>
      <c r="D137" s="34">
        <v>6</v>
      </c>
      <c r="E137" s="34">
        <v>0</v>
      </c>
      <c r="F137" s="34">
        <v>0</v>
      </c>
      <c r="G137" s="34">
        <v>1</v>
      </c>
      <c r="H137" s="34">
        <v>4</v>
      </c>
      <c r="I137" s="34">
        <v>0</v>
      </c>
      <c r="J137" s="34">
        <v>0</v>
      </c>
      <c r="K137" s="34">
        <v>0</v>
      </c>
      <c r="L137" s="34">
        <v>4</v>
      </c>
      <c r="M137" s="34">
        <v>0</v>
      </c>
      <c r="N137" s="34">
        <v>0</v>
      </c>
      <c r="O137" s="34">
        <v>0</v>
      </c>
      <c r="P137" s="34">
        <v>0</v>
      </c>
      <c r="Q137" s="34">
        <v>0</v>
      </c>
      <c r="R137" s="34">
        <v>4</v>
      </c>
      <c r="S137" s="33">
        <f t="shared" si="2"/>
        <v>410</v>
      </c>
    </row>
    <row r="138" spans="1:19">
      <c r="A138" s="13" t="s">
        <v>144</v>
      </c>
      <c r="B138" s="35">
        <v>0</v>
      </c>
      <c r="C138" s="34">
        <v>6</v>
      </c>
      <c r="D138" s="34">
        <v>0</v>
      </c>
      <c r="E138" s="34">
        <v>0</v>
      </c>
      <c r="F138" s="34">
        <v>0</v>
      </c>
      <c r="G138" s="34">
        <v>0</v>
      </c>
      <c r="H138" s="34">
        <v>0</v>
      </c>
      <c r="I138" s="34">
        <v>0</v>
      </c>
      <c r="J138" s="34">
        <v>0</v>
      </c>
      <c r="K138" s="34">
        <v>0</v>
      </c>
      <c r="L138" s="34">
        <v>0</v>
      </c>
      <c r="M138" s="34">
        <v>0</v>
      </c>
      <c r="N138" s="34">
        <v>5</v>
      </c>
      <c r="O138" s="34">
        <v>0</v>
      </c>
      <c r="P138" s="34">
        <v>0</v>
      </c>
      <c r="Q138" s="34">
        <v>0</v>
      </c>
      <c r="R138" s="34">
        <v>0</v>
      </c>
      <c r="S138" s="33">
        <f t="shared" si="2"/>
        <v>11</v>
      </c>
    </row>
    <row r="139" spans="1:19">
      <c r="A139" s="13" t="s">
        <v>145</v>
      </c>
      <c r="B139" s="35">
        <v>1</v>
      </c>
      <c r="C139" s="34">
        <v>2</v>
      </c>
      <c r="D139" s="34">
        <v>0</v>
      </c>
      <c r="E139" s="34">
        <v>0</v>
      </c>
      <c r="F139" s="34">
        <v>0</v>
      </c>
      <c r="G139" s="34">
        <v>0</v>
      </c>
      <c r="H139" s="34">
        <v>0</v>
      </c>
      <c r="I139" s="34">
        <v>0</v>
      </c>
      <c r="J139" s="34">
        <v>0</v>
      </c>
      <c r="K139" s="34">
        <v>0</v>
      </c>
      <c r="L139" s="34">
        <v>0</v>
      </c>
      <c r="M139" s="34">
        <v>0</v>
      </c>
      <c r="N139" s="34">
        <v>0</v>
      </c>
      <c r="O139" s="34">
        <v>0</v>
      </c>
      <c r="P139" s="34">
        <v>0</v>
      </c>
      <c r="Q139" s="34">
        <v>0</v>
      </c>
      <c r="R139" s="34">
        <v>0</v>
      </c>
      <c r="S139" s="33">
        <f t="shared" si="2"/>
        <v>3</v>
      </c>
    </row>
    <row r="140" spans="1:19">
      <c r="A140" s="13" t="s">
        <v>146</v>
      </c>
      <c r="B140" s="35">
        <v>5094</v>
      </c>
      <c r="C140" s="34">
        <v>9144</v>
      </c>
      <c r="D140" s="34">
        <v>1070</v>
      </c>
      <c r="E140" s="34">
        <v>0</v>
      </c>
      <c r="F140" s="34">
        <v>0</v>
      </c>
      <c r="G140" s="34">
        <v>18</v>
      </c>
      <c r="H140" s="34">
        <v>64</v>
      </c>
      <c r="I140" s="34">
        <v>0</v>
      </c>
      <c r="J140" s="34">
        <v>0</v>
      </c>
      <c r="K140" s="34">
        <v>0</v>
      </c>
      <c r="L140" s="34">
        <v>3</v>
      </c>
      <c r="M140" s="34">
        <v>0</v>
      </c>
      <c r="N140" s="34">
        <v>314</v>
      </c>
      <c r="O140" s="34">
        <v>840</v>
      </c>
      <c r="P140" s="34">
        <v>6</v>
      </c>
      <c r="Q140" s="34">
        <v>751</v>
      </c>
      <c r="R140" s="34">
        <v>1525</v>
      </c>
      <c r="S140" s="33">
        <f t="shared" si="2"/>
        <v>18829</v>
      </c>
    </row>
    <row r="141" spans="1:19">
      <c r="A141" s="13" t="s">
        <v>147</v>
      </c>
      <c r="B141" s="35">
        <v>46</v>
      </c>
      <c r="C141" s="34">
        <v>0</v>
      </c>
      <c r="D141" s="34">
        <v>0</v>
      </c>
      <c r="E141" s="34">
        <v>355</v>
      </c>
      <c r="F141" s="34">
        <v>4737</v>
      </c>
      <c r="G141" s="34">
        <v>1</v>
      </c>
      <c r="H141" s="34">
        <v>0</v>
      </c>
      <c r="I141" s="34">
        <v>0</v>
      </c>
      <c r="J141" s="34">
        <v>0</v>
      </c>
      <c r="K141" s="34">
        <v>0</v>
      </c>
      <c r="L141" s="34">
        <v>0</v>
      </c>
      <c r="M141" s="34">
        <v>0</v>
      </c>
      <c r="N141" s="34">
        <v>0</v>
      </c>
      <c r="O141" s="34">
        <v>0</v>
      </c>
      <c r="P141" s="34">
        <v>0</v>
      </c>
      <c r="Q141" s="34">
        <v>0</v>
      </c>
      <c r="R141" s="34">
        <v>0</v>
      </c>
      <c r="S141" s="33">
        <f t="shared" si="2"/>
        <v>5139</v>
      </c>
    </row>
    <row r="142" spans="1:19">
      <c r="A142" s="13" t="s">
        <v>148</v>
      </c>
      <c r="B142" s="35">
        <v>4</v>
      </c>
      <c r="C142" s="34">
        <v>486</v>
      </c>
      <c r="D142" s="34">
        <v>2</v>
      </c>
      <c r="E142" s="34">
        <v>0</v>
      </c>
      <c r="F142" s="34">
        <v>0</v>
      </c>
      <c r="G142" s="34">
        <v>0</v>
      </c>
      <c r="H142" s="34">
        <v>0</v>
      </c>
      <c r="I142" s="34">
        <v>0</v>
      </c>
      <c r="J142" s="34">
        <v>0</v>
      </c>
      <c r="K142" s="34">
        <v>0</v>
      </c>
      <c r="L142" s="34">
        <v>0</v>
      </c>
      <c r="M142" s="34">
        <v>0</v>
      </c>
      <c r="N142" s="34">
        <v>4</v>
      </c>
      <c r="O142" s="34">
        <v>0</v>
      </c>
      <c r="P142" s="34">
        <v>0</v>
      </c>
      <c r="Q142" s="34">
        <v>1</v>
      </c>
      <c r="R142" s="34">
        <v>0</v>
      </c>
      <c r="S142" s="33">
        <f t="shared" si="2"/>
        <v>497</v>
      </c>
    </row>
    <row r="143" spans="1:19">
      <c r="A143" s="13" t="s">
        <v>149</v>
      </c>
      <c r="B143" s="35">
        <v>0</v>
      </c>
      <c r="C143" s="34">
        <v>5</v>
      </c>
      <c r="D143" s="34">
        <v>0</v>
      </c>
      <c r="E143" s="34">
        <v>0</v>
      </c>
      <c r="F143" s="34">
        <v>0</v>
      </c>
      <c r="G143" s="34">
        <v>0</v>
      </c>
      <c r="H143" s="34">
        <v>0</v>
      </c>
      <c r="I143" s="34">
        <v>0</v>
      </c>
      <c r="J143" s="34">
        <v>0</v>
      </c>
      <c r="K143" s="34">
        <v>0</v>
      </c>
      <c r="L143" s="34">
        <v>0</v>
      </c>
      <c r="M143" s="34">
        <v>0</v>
      </c>
      <c r="N143" s="34">
        <v>0</v>
      </c>
      <c r="O143" s="34">
        <v>0</v>
      </c>
      <c r="P143" s="34">
        <v>0</v>
      </c>
      <c r="Q143" s="34">
        <v>0</v>
      </c>
      <c r="R143" s="34">
        <v>0</v>
      </c>
      <c r="S143" s="33">
        <f t="shared" si="2"/>
        <v>5</v>
      </c>
    </row>
    <row r="144" spans="1:19">
      <c r="A144" s="13" t="s">
        <v>150</v>
      </c>
      <c r="B144" s="35">
        <v>0</v>
      </c>
      <c r="C144" s="34">
        <v>1</v>
      </c>
      <c r="D144" s="34">
        <v>0</v>
      </c>
      <c r="E144" s="34">
        <v>0</v>
      </c>
      <c r="F144" s="34">
        <v>0</v>
      </c>
      <c r="G144" s="34">
        <v>0</v>
      </c>
      <c r="H144" s="34">
        <v>0</v>
      </c>
      <c r="I144" s="34">
        <v>0</v>
      </c>
      <c r="J144" s="34">
        <v>0</v>
      </c>
      <c r="K144" s="34">
        <v>0</v>
      </c>
      <c r="L144" s="34">
        <v>0</v>
      </c>
      <c r="M144" s="34">
        <v>0</v>
      </c>
      <c r="N144" s="34">
        <v>0</v>
      </c>
      <c r="O144" s="34">
        <v>0</v>
      </c>
      <c r="P144" s="34">
        <v>0</v>
      </c>
      <c r="Q144" s="34">
        <v>0</v>
      </c>
      <c r="R144" s="34">
        <v>0</v>
      </c>
      <c r="S144" s="33">
        <f t="shared" si="2"/>
        <v>1</v>
      </c>
    </row>
    <row r="145" spans="1:19">
      <c r="A145" s="13" t="s">
        <v>151</v>
      </c>
      <c r="B145" s="35">
        <v>0</v>
      </c>
      <c r="C145" s="34">
        <v>2</v>
      </c>
      <c r="D145" s="34">
        <v>0</v>
      </c>
      <c r="E145" s="34">
        <v>0</v>
      </c>
      <c r="F145" s="34">
        <v>0</v>
      </c>
      <c r="G145" s="34">
        <v>0</v>
      </c>
      <c r="H145" s="34">
        <v>0</v>
      </c>
      <c r="I145" s="34">
        <v>0</v>
      </c>
      <c r="J145" s="34">
        <v>0</v>
      </c>
      <c r="K145" s="34">
        <v>0</v>
      </c>
      <c r="L145" s="34">
        <v>0</v>
      </c>
      <c r="M145" s="34">
        <v>0</v>
      </c>
      <c r="N145" s="34">
        <v>0</v>
      </c>
      <c r="O145" s="34">
        <v>0</v>
      </c>
      <c r="P145" s="34">
        <v>0</v>
      </c>
      <c r="Q145" s="34">
        <v>0</v>
      </c>
      <c r="R145" s="34">
        <v>0</v>
      </c>
      <c r="S145" s="33">
        <f t="shared" si="2"/>
        <v>2</v>
      </c>
    </row>
    <row r="146" spans="1:19">
      <c r="A146" s="13" t="s">
        <v>152</v>
      </c>
      <c r="B146" s="35">
        <v>6</v>
      </c>
      <c r="C146" s="34">
        <v>31</v>
      </c>
      <c r="D146" s="34">
        <v>0</v>
      </c>
      <c r="E146" s="34">
        <v>0</v>
      </c>
      <c r="F146" s="34">
        <v>0</v>
      </c>
      <c r="G146" s="34">
        <v>0</v>
      </c>
      <c r="H146" s="34">
        <v>0</v>
      </c>
      <c r="I146" s="34">
        <v>0</v>
      </c>
      <c r="J146" s="34">
        <v>0</v>
      </c>
      <c r="K146" s="34">
        <v>0</v>
      </c>
      <c r="L146" s="34">
        <v>0</v>
      </c>
      <c r="M146" s="34">
        <v>0</v>
      </c>
      <c r="N146" s="34">
        <v>0</v>
      </c>
      <c r="O146" s="34">
        <v>0</v>
      </c>
      <c r="P146" s="34">
        <v>0</v>
      </c>
      <c r="Q146" s="34">
        <v>0</v>
      </c>
      <c r="R146" s="34">
        <v>0</v>
      </c>
      <c r="S146" s="33">
        <f t="shared" si="2"/>
        <v>37</v>
      </c>
    </row>
    <row r="147" spans="1:19">
      <c r="A147" s="13" t="s">
        <v>153</v>
      </c>
      <c r="B147" s="35">
        <v>0</v>
      </c>
      <c r="C147" s="34">
        <v>3</v>
      </c>
      <c r="D147" s="34">
        <v>0</v>
      </c>
      <c r="E147" s="34">
        <v>0</v>
      </c>
      <c r="F147" s="34">
        <v>0</v>
      </c>
      <c r="G147" s="34">
        <v>0</v>
      </c>
      <c r="H147" s="34">
        <v>0</v>
      </c>
      <c r="I147" s="34">
        <v>0</v>
      </c>
      <c r="J147" s="34">
        <v>0</v>
      </c>
      <c r="K147" s="34">
        <v>0</v>
      </c>
      <c r="L147" s="34">
        <v>0</v>
      </c>
      <c r="M147" s="34">
        <v>0</v>
      </c>
      <c r="N147" s="34">
        <v>0</v>
      </c>
      <c r="O147" s="34">
        <v>0</v>
      </c>
      <c r="P147" s="34">
        <v>0</v>
      </c>
      <c r="Q147" s="34">
        <v>0</v>
      </c>
      <c r="R147" s="34">
        <v>0</v>
      </c>
      <c r="S147" s="33">
        <f t="shared" si="2"/>
        <v>3</v>
      </c>
    </row>
    <row r="148" spans="1:19">
      <c r="A148" s="13" t="s">
        <v>154</v>
      </c>
      <c r="B148" s="35">
        <v>20</v>
      </c>
      <c r="C148" s="34">
        <v>47</v>
      </c>
      <c r="D148" s="34">
        <v>3</v>
      </c>
      <c r="E148" s="34">
        <v>0</v>
      </c>
      <c r="F148" s="34">
        <v>0</v>
      </c>
      <c r="G148" s="34">
        <v>0</v>
      </c>
      <c r="H148" s="34">
        <v>0</v>
      </c>
      <c r="I148" s="34">
        <v>0</v>
      </c>
      <c r="J148" s="34">
        <v>0</v>
      </c>
      <c r="K148" s="34">
        <v>0</v>
      </c>
      <c r="L148" s="34">
        <v>0</v>
      </c>
      <c r="M148" s="34">
        <v>0</v>
      </c>
      <c r="N148" s="34">
        <v>0</v>
      </c>
      <c r="O148" s="34">
        <v>6</v>
      </c>
      <c r="P148" s="34">
        <v>0</v>
      </c>
      <c r="Q148" s="34">
        <v>1</v>
      </c>
      <c r="R148" s="34">
        <v>0</v>
      </c>
      <c r="S148" s="33">
        <f t="shared" si="2"/>
        <v>77</v>
      </c>
    </row>
    <row r="149" spans="1:19">
      <c r="A149" s="13" t="s">
        <v>155</v>
      </c>
      <c r="B149" s="35">
        <v>215</v>
      </c>
      <c r="C149" s="34">
        <v>444</v>
      </c>
      <c r="D149" s="34">
        <v>48</v>
      </c>
      <c r="E149" s="34">
        <v>0</v>
      </c>
      <c r="F149" s="34">
        <v>0</v>
      </c>
      <c r="G149" s="34">
        <v>1</v>
      </c>
      <c r="H149" s="34">
        <v>17</v>
      </c>
      <c r="I149" s="34">
        <v>0</v>
      </c>
      <c r="J149" s="34">
        <v>0</v>
      </c>
      <c r="K149" s="34">
        <v>0</v>
      </c>
      <c r="L149" s="34">
        <v>0</v>
      </c>
      <c r="M149" s="34">
        <v>0</v>
      </c>
      <c r="N149" s="34">
        <v>0</v>
      </c>
      <c r="O149" s="34">
        <v>0</v>
      </c>
      <c r="P149" s="34">
        <v>0</v>
      </c>
      <c r="Q149" s="34">
        <v>0</v>
      </c>
      <c r="R149" s="34">
        <v>5</v>
      </c>
      <c r="S149" s="33">
        <f t="shared" si="2"/>
        <v>730</v>
      </c>
    </row>
    <row r="150" spans="1:19">
      <c r="A150" s="13" t="s">
        <v>156</v>
      </c>
      <c r="B150" s="35">
        <v>1</v>
      </c>
      <c r="C150" s="34">
        <v>3</v>
      </c>
      <c r="D150" s="34">
        <v>0</v>
      </c>
      <c r="E150" s="34">
        <v>0</v>
      </c>
      <c r="F150" s="34">
        <v>0</v>
      </c>
      <c r="G150" s="34">
        <v>0</v>
      </c>
      <c r="H150" s="34">
        <v>1</v>
      </c>
      <c r="I150" s="34">
        <v>0</v>
      </c>
      <c r="J150" s="34">
        <v>0</v>
      </c>
      <c r="K150" s="34">
        <v>0</v>
      </c>
      <c r="L150" s="34">
        <v>0</v>
      </c>
      <c r="M150" s="34">
        <v>0</v>
      </c>
      <c r="N150" s="34">
        <v>0</v>
      </c>
      <c r="O150" s="34">
        <v>0</v>
      </c>
      <c r="P150" s="34">
        <v>0</v>
      </c>
      <c r="Q150" s="34">
        <v>0</v>
      </c>
      <c r="R150" s="34">
        <v>0</v>
      </c>
      <c r="S150" s="33">
        <f t="shared" si="2"/>
        <v>5</v>
      </c>
    </row>
    <row r="151" spans="1:19">
      <c r="A151" s="13" t="s">
        <v>157</v>
      </c>
      <c r="B151" s="35">
        <v>6</v>
      </c>
      <c r="C151" s="34">
        <v>6</v>
      </c>
      <c r="D151" s="34">
        <v>0</v>
      </c>
      <c r="E151" s="34">
        <v>0</v>
      </c>
      <c r="F151" s="34">
        <v>0</v>
      </c>
      <c r="G151" s="34">
        <v>0</v>
      </c>
      <c r="H151" s="34">
        <v>0</v>
      </c>
      <c r="I151" s="34">
        <v>0</v>
      </c>
      <c r="J151" s="34">
        <v>0</v>
      </c>
      <c r="K151" s="34">
        <v>0</v>
      </c>
      <c r="L151" s="34">
        <v>0</v>
      </c>
      <c r="M151" s="34">
        <v>0</v>
      </c>
      <c r="N151" s="34">
        <v>0</v>
      </c>
      <c r="O151" s="34">
        <v>5</v>
      </c>
      <c r="P151" s="34">
        <v>2</v>
      </c>
      <c r="Q151" s="34">
        <v>2</v>
      </c>
      <c r="R151" s="34">
        <v>0</v>
      </c>
      <c r="S151" s="33">
        <f t="shared" si="2"/>
        <v>21</v>
      </c>
    </row>
    <row r="152" spans="1:19">
      <c r="A152" s="13" t="s">
        <v>158</v>
      </c>
      <c r="B152" s="35">
        <v>11</v>
      </c>
      <c r="C152" s="34">
        <v>44</v>
      </c>
      <c r="D152" s="34">
        <v>4</v>
      </c>
      <c r="E152" s="34">
        <v>0</v>
      </c>
      <c r="F152" s="34">
        <v>0</v>
      </c>
      <c r="G152" s="34">
        <v>0</v>
      </c>
      <c r="H152" s="34">
        <v>1</v>
      </c>
      <c r="I152" s="34">
        <v>0</v>
      </c>
      <c r="J152" s="34">
        <v>0</v>
      </c>
      <c r="K152" s="34">
        <v>0</v>
      </c>
      <c r="L152" s="34">
        <v>0</v>
      </c>
      <c r="M152" s="34">
        <v>0</v>
      </c>
      <c r="N152" s="34">
        <v>0</v>
      </c>
      <c r="O152" s="34">
        <v>0</v>
      </c>
      <c r="P152" s="34">
        <v>0</v>
      </c>
      <c r="Q152" s="34">
        <v>0</v>
      </c>
      <c r="R152" s="34">
        <v>1</v>
      </c>
      <c r="S152" s="33">
        <f t="shared" si="2"/>
        <v>61</v>
      </c>
    </row>
    <row r="153" spans="1:19">
      <c r="A153" s="13" t="s">
        <v>159</v>
      </c>
      <c r="B153" s="35">
        <v>156</v>
      </c>
      <c r="C153" s="34">
        <v>0</v>
      </c>
      <c r="D153" s="34">
        <v>0</v>
      </c>
      <c r="E153" s="34">
        <v>283</v>
      </c>
      <c r="F153" s="34">
        <v>1647</v>
      </c>
      <c r="G153" s="34">
        <v>0</v>
      </c>
      <c r="H153" s="34">
        <v>0</v>
      </c>
      <c r="I153" s="34">
        <v>0</v>
      </c>
      <c r="J153" s="34">
        <v>0</v>
      </c>
      <c r="K153" s="34">
        <v>0</v>
      </c>
      <c r="L153" s="34">
        <v>0</v>
      </c>
      <c r="M153" s="34">
        <v>0</v>
      </c>
      <c r="N153" s="34">
        <v>0</v>
      </c>
      <c r="O153" s="34">
        <v>0</v>
      </c>
      <c r="P153" s="34">
        <v>0</v>
      </c>
      <c r="Q153" s="34">
        <v>0</v>
      </c>
      <c r="R153" s="34">
        <v>0</v>
      </c>
      <c r="S153" s="33">
        <f t="shared" si="2"/>
        <v>2086</v>
      </c>
    </row>
    <row r="154" spans="1:19">
      <c r="A154" s="13" t="s">
        <v>160</v>
      </c>
      <c r="B154" s="35">
        <v>9</v>
      </c>
      <c r="C154" s="34">
        <v>0</v>
      </c>
      <c r="D154" s="34">
        <v>0</v>
      </c>
      <c r="E154" s="34">
        <v>23</v>
      </c>
      <c r="F154" s="34">
        <v>280</v>
      </c>
      <c r="G154" s="34">
        <v>0</v>
      </c>
      <c r="H154" s="34">
        <v>0</v>
      </c>
      <c r="I154" s="34">
        <v>0</v>
      </c>
      <c r="J154" s="34">
        <v>0</v>
      </c>
      <c r="K154" s="34">
        <v>0</v>
      </c>
      <c r="L154" s="34">
        <v>0</v>
      </c>
      <c r="M154" s="34">
        <v>0</v>
      </c>
      <c r="N154" s="34">
        <v>0</v>
      </c>
      <c r="O154" s="34">
        <v>0</v>
      </c>
      <c r="P154" s="34">
        <v>0</v>
      </c>
      <c r="Q154" s="34">
        <v>0</v>
      </c>
      <c r="R154" s="34">
        <v>0</v>
      </c>
      <c r="S154" s="33">
        <f t="shared" si="2"/>
        <v>312</v>
      </c>
    </row>
    <row r="155" spans="1:19">
      <c r="A155" s="13" t="s">
        <v>161</v>
      </c>
      <c r="B155" s="35">
        <v>11</v>
      </c>
      <c r="C155" s="34">
        <v>4</v>
      </c>
      <c r="D155" s="34">
        <v>0</v>
      </c>
      <c r="E155" s="34">
        <v>0</v>
      </c>
      <c r="F155" s="34">
        <v>0</v>
      </c>
      <c r="G155" s="34">
        <v>0</v>
      </c>
      <c r="H155" s="34">
        <v>0</v>
      </c>
      <c r="I155" s="34">
        <v>0</v>
      </c>
      <c r="J155" s="34">
        <v>0</v>
      </c>
      <c r="K155" s="34">
        <v>0</v>
      </c>
      <c r="L155" s="34">
        <v>0</v>
      </c>
      <c r="M155" s="34">
        <v>0</v>
      </c>
      <c r="N155" s="34">
        <v>8</v>
      </c>
      <c r="O155" s="34">
        <v>7</v>
      </c>
      <c r="P155" s="34">
        <v>0</v>
      </c>
      <c r="Q155" s="34">
        <v>0</v>
      </c>
      <c r="R155" s="34">
        <v>0</v>
      </c>
      <c r="S155" s="33">
        <f t="shared" si="2"/>
        <v>30</v>
      </c>
    </row>
    <row r="156" spans="1:19">
      <c r="A156" s="13" t="s">
        <v>162</v>
      </c>
      <c r="B156" s="35">
        <v>48</v>
      </c>
      <c r="C156" s="34">
        <v>178</v>
      </c>
      <c r="D156" s="34">
        <v>10</v>
      </c>
      <c r="E156" s="34">
        <v>0</v>
      </c>
      <c r="F156" s="34">
        <v>0</v>
      </c>
      <c r="G156" s="34">
        <v>0</v>
      </c>
      <c r="H156" s="34">
        <v>2</v>
      </c>
      <c r="I156" s="34">
        <v>0</v>
      </c>
      <c r="J156" s="34">
        <v>0</v>
      </c>
      <c r="K156" s="34">
        <v>0</v>
      </c>
      <c r="L156" s="34">
        <v>0</v>
      </c>
      <c r="M156" s="34">
        <v>0</v>
      </c>
      <c r="N156" s="34">
        <v>3</v>
      </c>
      <c r="O156" s="34">
        <v>4</v>
      </c>
      <c r="P156" s="34">
        <v>0</v>
      </c>
      <c r="Q156" s="34">
        <v>2</v>
      </c>
      <c r="R156" s="34">
        <v>0</v>
      </c>
      <c r="S156" s="33">
        <f t="shared" si="2"/>
        <v>247</v>
      </c>
    </row>
    <row r="157" spans="1:19">
      <c r="A157" s="13" t="s">
        <v>218</v>
      </c>
      <c r="B157" s="35">
        <v>940</v>
      </c>
      <c r="C157" s="34">
        <v>1660</v>
      </c>
      <c r="D157" s="34">
        <v>129</v>
      </c>
      <c r="E157" s="34">
        <v>0</v>
      </c>
      <c r="F157" s="34">
        <v>0</v>
      </c>
      <c r="G157" s="34">
        <v>5</v>
      </c>
      <c r="H157" s="34">
        <v>45</v>
      </c>
      <c r="I157" s="34">
        <v>0</v>
      </c>
      <c r="J157" s="34">
        <v>0</v>
      </c>
      <c r="K157" s="34">
        <v>0</v>
      </c>
      <c r="L157" s="34">
        <v>6</v>
      </c>
      <c r="M157" s="34">
        <v>0</v>
      </c>
      <c r="N157" s="34">
        <v>0</v>
      </c>
      <c r="O157" s="34">
        <v>0</v>
      </c>
      <c r="P157" s="34">
        <v>0</v>
      </c>
      <c r="Q157" s="34">
        <v>2</v>
      </c>
      <c r="R157" s="34">
        <v>102</v>
      </c>
      <c r="S157" s="33">
        <f t="shared" si="2"/>
        <v>2889</v>
      </c>
    </row>
    <row r="158" spans="1:19">
      <c r="A158" s="13" t="s">
        <v>164</v>
      </c>
      <c r="B158" s="35">
        <v>0</v>
      </c>
      <c r="C158" s="34">
        <v>8</v>
      </c>
      <c r="D158" s="34">
        <v>0</v>
      </c>
      <c r="E158" s="34">
        <v>0</v>
      </c>
      <c r="F158" s="34">
        <v>0</v>
      </c>
      <c r="G158" s="34">
        <v>0</v>
      </c>
      <c r="H158" s="34">
        <v>0</v>
      </c>
      <c r="I158" s="34">
        <v>0</v>
      </c>
      <c r="J158" s="34">
        <v>0</v>
      </c>
      <c r="K158" s="34">
        <v>0</v>
      </c>
      <c r="L158" s="34">
        <v>0</v>
      </c>
      <c r="M158" s="34">
        <v>0</v>
      </c>
      <c r="N158" s="34">
        <v>0</v>
      </c>
      <c r="O158" s="34">
        <v>0</v>
      </c>
      <c r="P158" s="34">
        <v>0</v>
      </c>
      <c r="Q158" s="34">
        <v>0</v>
      </c>
      <c r="R158" s="34">
        <v>0</v>
      </c>
      <c r="S158" s="33">
        <f t="shared" si="2"/>
        <v>8</v>
      </c>
    </row>
    <row r="159" spans="1:19">
      <c r="A159" s="13" t="s">
        <v>165</v>
      </c>
      <c r="B159" s="35">
        <v>13</v>
      </c>
      <c r="C159" s="34">
        <v>48</v>
      </c>
      <c r="D159" s="34">
        <v>1</v>
      </c>
      <c r="E159" s="34">
        <v>0</v>
      </c>
      <c r="F159" s="34">
        <v>0</v>
      </c>
      <c r="G159" s="34">
        <v>0</v>
      </c>
      <c r="H159" s="34">
        <v>0</v>
      </c>
      <c r="I159" s="34">
        <v>0</v>
      </c>
      <c r="J159" s="34">
        <v>0</v>
      </c>
      <c r="K159" s="34">
        <v>0</v>
      </c>
      <c r="L159" s="34">
        <v>0</v>
      </c>
      <c r="M159" s="34">
        <v>0</v>
      </c>
      <c r="N159" s="34">
        <v>2</v>
      </c>
      <c r="O159" s="34">
        <v>0</v>
      </c>
      <c r="P159" s="34">
        <v>0</v>
      </c>
      <c r="Q159" s="34">
        <v>1</v>
      </c>
      <c r="R159" s="34">
        <v>0</v>
      </c>
      <c r="S159" s="33">
        <f t="shared" si="2"/>
        <v>65</v>
      </c>
    </row>
    <row r="160" spans="1:19">
      <c r="A160" s="13" t="s">
        <v>166</v>
      </c>
      <c r="B160" s="35">
        <v>1</v>
      </c>
      <c r="C160" s="34">
        <v>2</v>
      </c>
      <c r="D160" s="34">
        <v>0</v>
      </c>
      <c r="E160" s="34">
        <v>0</v>
      </c>
      <c r="F160" s="34">
        <v>0</v>
      </c>
      <c r="G160" s="34">
        <v>0</v>
      </c>
      <c r="H160" s="34">
        <v>0</v>
      </c>
      <c r="I160" s="34">
        <v>0</v>
      </c>
      <c r="J160" s="34">
        <v>0</v>
      </c>
      <c r="K160" s="34">
        <v>0</v>
      </c>
      <c r="L160" s="34">
        <v>0</v>
      </c>
      <c r="M160" s="34">
        <v>0</v>
      </c>
      <c r="N160" s="34">
        <v>0</v>
      </c>
      <c r="O160" s="34">
        <v>0</v>
      </c>
      <c r="P160" s="34">
        <v>0</v>
      </c>
      <c r="Q160" s="34">
        <v>0</v>
      </c>
      <c r="R160" s="34">
        <v>0</v>
      </c>
      <c r="S160" s="33">
        <f t="shared" si="2"/>
        <v>3</v>
      </c>
    </row>
    <row r="161" spans="1:19">
      <c r="A161" s="13" t="s">
        <v>167</v>
      </c>
      <c r="B161" s="35">
        <v>0</v>
      </c>
      <c r="C161" s="34">
        <v>23</v>
      </c>
      <c r="D161" s="34">
        <v>0</v>
      </c>
      <c r="E161" s="34">
        <v>0</v>
      </c>
      <c r="F161" s="34">
        <v>0</v>
      </c>
      <c r="G161" s="34">
        <v>0</v>
      </c>
      <c r="H161" s="34">
        <v>0</v>
      </c>
      <c r="I161" s="34">
        <v>0</v>
      </c>
      <c r="J161" s="34">
        <v>0</v>
      </c>
      <c r="K161" s="34">
        <v>0</v>
      </c>
      <c r="L161" s="34">
        <v>0</v>
      </c>
      <c r="M161" s="34">
        <v>0</v>
      </c>
      <c r="N161" s="34">
        <v>0</v>
      </c>
      <c r="O161" s="34">
        <v>0</v>
      </c>
      <c r="P161" s="34">
        <v>0</v>
      </c>
      <c r="Q161" s="34">
        <v>0</v>
      </c>
      <c r="R161" s="34">
        <v>0</v>
      </c>
      <c r="S161" s="33">
        <f t="shared" si="2"/>
        <v>23</v>
      </c>
    </row>
    <row r="162" spans="1:19">
      <c r="A162" s="13" t="s">
        <v>168</v>
      </c>
      <c r="B162" s="35">
        <v>272</v>
      </c>
      <c r="C162" s="34">
        <v>417</v>
      </c>
      <c r="D162" s="34">
        <v>49</v>
      </c>
      <c r="E162" s="34">
        <v>0</v>
      </c>
      <c r="F162" s="34">
        <v>0</v>
      </c>
      <c r="G162" s="34">
        <v>0</v>
      </c>
      <c r="H162" s="34">
        <v>1</v>
      </c>
      <c r="I162" s="34">
        <v>0</v>
      </c>
      <c r="J162" s="34">
        <v>0</v>
      </c>
      <c r="K162" s="34">
        <v>0</v>
      </c>
      <c r="L162" s="34">
        <v>0</v>
      </c>
      <c r="M162" s="34">
        <v>0</v>
      </c>
      <c r="N162" s="34">
        <v>137</v>
      </c>
      <c r="O162" s="34">
        <v>32</v>
      </c>
      <c r="P162" s="34">
        <v>0</v>
      </c>
      <c r="Q162" s="34">
        <v>3</v>
      </c>
      <c r="R162" s="34">
        <v>9</v>
      </c>
      <c r="S162" s="33">
        <f t="shared" si="2"/>
        <v>920</v>
      </c>
    </row>
    <row r="163" spans="1:19">
      <c r="A163" s="13" t="s">
        <v>169</v>
      </c>
      <c r="B163" s="35">
        <v>27</v>
      </c>
      <c r="C163" s="34">
        <v>0</v>
      </c>
      <c r="D163" s="34">
        <v>0</v>
      </c>
      <c r="E163" s="34">
        <v>0</v>
      </c>
      <c r="F163" s="34">
        <v>0</v>
      </c>
      <c r="G163" s="34">
        <v>0</v>
      </c>
      <c r="H163" s="34">
        <v>0</v>
      </c>
      <c r="I163" s="34">
        <v>0</v>
      </c>
      <c r="J163" s="34">
        <v>0</v>
      </c>
      <c r="K163" s="34">
        <v>0</v>
      </c>
      <c r="L163" s="34">
        <v>0</v>
      </c>
      <c r="M163" s="34">
        <v>0</v>
      </c>
      <c r="N163" s="34">
        <v>0</v>
      </c>
      <c r="O163" s="34">
        <v>0</v>
      </c>
      <c r="P163" s="34">
        <v>0</v>
      </c>
      <c r="Q163" s="34">
        <v>0</v>
      </c>
      <c r="R163" s="34">
        <v>0</v>
      </c>
      <c r="S163" s="33">
        <f t="shared" si="2"/>
        <v>27</v>
      </c>
    </row>
    <row r="164" spans="1:19">
      <c r="A164" s="13" t="s">
        <v>170</v>
      </c>
      <c r="B164" s="35">
        <v>129</v>
      </c>
      <c r="C164" s="34">
        <v>0</v>
      </c>
      <c r="D164" s="34">
        <v>0</v>
      </c>
      <c r="E164" s="34">
        <v>203</v>
      </c>
      <c r="F164" s="34">
        <v>1713</v>
      </c>
      <c r="G164" s="34">
        <v>0</v>
      </c>
      <c r="H164" s="34">
        <v>0</v>
      </c>
      <c r="I164" s="34">
        <v>0</v>
      </c>
      <c r="J164" s="34">
        <v>0</v>
      </c>
      <c r="K164" s="34">
        <v>0</v>
      </c>
      <c r="L164" s="34">
        <v>0</v>
      </c>
      <c r="M164" s="34">
        <v>0</v>
      </c>
      <c r="N164" s="34">
        <v>0</v>
      </c>
      <c r="O164" s="34">
        <v>0</v>
      </c>
      <c r="P164" s="34">
        <v>0</v>
      </c>
      <c r="Q164" s="34">
        <v>0</v>
      </c>
      <c r="R164" s="34">
        <v>0</v>
      </c>
      <c r="S164" s="33">
        <f t="shared" si="2"/>
        <v>2045</v>
      </c>
    </row>
    <row r="165" spans="1:19">
      <c r="A165" s="13" t="s">
        <v>171</v>
      </c>
      <c r="B165" s="35">
        <v>56</v>
      </c>
      <c r="C165" s="34">
        <v>1205</v>
      </c>
      <c r="D165" s="34">
        <v>16</v>
      </c>
      <c r="E165" s="34">
        <v>0</v>
      </c>
      <c r="F165" s="34">
        <v>0</v>
      </c>
      <c r="G165" s="34">
        <v>0</v>
      </c>
      <c r="H165" s="34">
        <v>0</v>
      </c>
      <c r="I165" s="34">
        <v>0</v>
      </c>
      <c r="J165" s="34">
        <v>0</v>
      </c>
      <c r="K165" s="34">
        <v>0</v>
      </c>
      <c r="L165" s="34">
        <v>0</v>
      </c>
      <c r="M165" s="34">
        <v>0</v>
      </c>
      <c r="N165" s="34">
        <v>26</v>
      </c>
      <c r="O165" s="34">
        <v>114</v>
      </c>
      <c r="P165" s="34">
        <v>0</v>
      </c>
      <c r="Q165" s="34">
        <v>18</v>
      </c>
      <c r="R165" s="34">
        <v>48</v>
      </c>
      <c r="S165" s="33">
        <f t="shared" si="2"/>
        <v>1483</v>
      </c>
    </row>
    <row r="166" spans="1:19">
      <c r="A166" s="13" t="s">
        <v>172</v>
      </c>
      <c r="B166" s="35">
        <v>110</v>
      </c>
      <c r="C166" s="34">
        <v>703</v>
      </c>
      <c r="D166" s="34">
        <v>30</v>
      </c>
      <c r="E166" s="34">
        <v>0</v>
      </c>
      <c r="F166" s="34">
        <v>0</v>
      </c>
      <c r="G166" s="34">
        <v>1</v>
      </c>
      <c r="H166" s="34">
        <v>4</v>
      </c>
      <c r="I166" s="34">
        <v>0</v>
      </c>
      <c r="J166" s="34">
        <v>0</v>
      </c>
      <c r="K166" s="34">
        <v>0</v>
      </c>
      <c r="L166" s="34">
        <v>0</v>
      </c>
      <c r="M166" s="34">
        <v>0</v>
      </c>
      <c r="N166" s="34">
        <v>0</v>
      </c>
      <c r="O166" s="34">
        <v>0</v>
      </c>
      <c r="P166" s="34">
        <v>0</v>
      </c>
      <c r="Q166" s="34">
        <v>0</v>
      </c>
      <c r="R166" s="34">
        <v>0</v>
      </c>
      <c r="S166" s="33">
        <f t="shared" si="2"/>
        <v>848</v>
      </c>
    </row>
    <row r="167" spans="1:19">
      <c r="A167" s="13" t="s">
        <v>173</v>
      </c>
      <c r="B167" s="35">
        <v>29</v>
      </c>
      <c r="C167" s="34">
        <v>575</v>
      </c>
      <c r="D167" s="34">
        <v>20</v>
      </c>
      <c r="E167" s="34">
        <v>0</v>
      </c>
      <c r="F167" s="34">
        <v>0</v>
      </c>
      <c r="G167" s="34">
        <v>0</v>
      </c>
      <c r="H167" s="34">
        <v>2</v>
      </c>
      <c r="I167" s="34">
        <v>0</v>
      </c>
      <c r="J167" s="34">
        <v>0</v>
      </c>
      <c r="K167" s="34">
        <v>0</v>
      </c>
      <c r="L167" s="34">
        <v>0</v>
      </c>
      <c r="M167" s="34">
        <v>0</v>
      </c>
      <c r="N167" s="34">
        <v>0</v>
      </c>
      <c r="O167" s="34">
        <v>0</v>
      </c>
      <c r="P167" s="34">
        <v>0</v>
      </c>
      <c r="Q167" s="34">
        <v>0</v>
      </c>
      <c r="R167" s="34">
        <v>2</v>
      </c>
      <c r="S167" s="33">
        <f t="shared" si="2"/>
        <v>628</v>
      </c>
    </row>
    <row r="168" spans="1:19">
      <c r="A168" s="13" t="s">
        <v>174</v>
      </c>
      <c r="B168" s="35">
        <v>18</v>
      </c>
      <c r="C168" s="34">
        <v>104</v>
      </c>
      <c r="D168" s="34">
        <v>3</v>
      </c>
      <c r="E168" s="34">
        <v>0</v>
      </c>
      <c r="F168" s="34">
        <v>0</v>
      </c>
      <c r="G168" s="34">
        <v>0</v>
      </c>
      <c r="H168" s="34">
        <v>0</v>
      </c>
      <c r="I168" s="34">
        <v>0</v>
      </c>
      <c r="J168" s="34">
        <v>0</v>
      </c>
      <c r="K168" s="34">
        <v>0</v>
      </c>
      <c r="L168" s="34">
        <v>0</v>
      </c>
      <c r="M168" s="34">
        <v>0</v>
      </c>
      <c r="N168" s="34">
        <v>0</v>
      </c>
      <c r="O168" s="34">
        <v>0</v>
      </c>
      <c r="P168" s="34">
        <v>0</v>
      </c>
      <c r="Q168" s="34">
        <v>3</v>
      </c>
      <c r="R168" s="34">
        <v>0</v>
      </c>
      <c r="S168" s="33">
        <f t="shared" si="2"/>
        <v>128</v>
      </c>
    </row>
    <row r="169" spans="1:19">
      <c r="A169" s="13" t="s">
        <v>175</v>
      </c>
      <c r="B169" s="35">
        <v>0</v>
      </c>
      <c r="C169" s="34">
        <v>2</v>
      </c>
      <c r="D169" s="34">
        <v>0</v>
      </c>
      <c r="E169" s="34">
        <v>0</v>
      </c>
      <c r="F169" s="34">
        <v>0</v>
      </c>
      <c r="G169" s="34">
        <v>0</v>
      </c>
      <c r="H169" s="34">
        <v>0</v>
      </c>
      <c r="I169" s="34">
        <v>0</v>
      </c>
      <c r="J169" s="34">
        <v>0</v>
      </c>
      <c r="K169" s="34">
        <v>0</v>
      </c>
      <c r="L169" s="34">
        <v>0</v>
      </c>
      <c r="M169" s="34">
        <v>0</v>
      </c>
      <c r="N169" s="34">
        <v>0</v>
      </c>
      <c r="O169" s="34">
        <v>0</v>
      </c>
      <c r="P169" s="34">
        <v>0</v>
      </c>
      <c r="Q169" s="34">
        <v>0</v>
      </c>
      <c r="R169" s="34">
        <v>0</v>
      </c>
      <c r="S169" s="33">
        <f t="shared" si="2"/>
        <v>2</v>
      </c>
    </row>
    <row r="170" spans="1:19">
      <c r="A170" s="13" t="s">
        <v>176</v>
      </c>
      <c r="B170" s="35">
        <v>10</v>
      </c>
      <c r="C170" s="34">
        <v>8</v>
      </c>
      <c r="D170" s="34">
        <v>1</v>
      </c>
      <c r="E170" s="34">
        <v>0</v>
      </c>
      <c r="F170" s="34">
        <v>0</v>
      </c>
      <c r="G170" s="34">
        <v>0</v>
      </c>
      <c r="H170" s="34">
        <v>0</v>
      </c>
      <c r="I170" s="34">
        <v>0</v>
      </c>
      <c r="J170" s="34">
        <v>0</v>
      </c>
      <c r="K170" s="34">
        <v>0</v>
      </c>
      <c r="L170" s="34">
        <v>0</v>
      </c>
      <c r="M170" s="34">
        <v>0</v>
      </c>
      <c r="N170" s="34">
        <v>0</v>
      </c>
      <c r="O170" s="34">
        <v>0</v>
      </c>
      <c r="P170" s="34">
        <v>0</v>
      </c>
      <c r="Q170" s="34">
        <v>1</v>
      </c>
      <c r="R170" s="34">
        <v>1</v>
      </c>
      <c r="S170" s="33">
        <f t="shared" si="2"/>
        <v>21</v>
      </c>
    </row>
    <row r="171" spans="1:19">
      <c r="A171" s="13" t="s">
        <v>177</v>
      </c>
      <c r="B171" s="35">
        <v>0</v>
      </c>
      <c r="C171" s="34">
        <v>2</v>
      </c>
      <c r="D171" s="34">
        <v>0</v>
      </c>
      <c r="E171" s="34">
        <v>0</v>
      </c>
      <c r="F171" s="34">
        <v>0</v>
      </c>
      <c r="G171" s="34">
        <v>0</v>
      </c>
      <c r="H171" s="34">
        <v>0</v>
      </c>
      <c r="I171" s="34">
        <v>0</v>
      </c>
      <c r="J171" s="34">
        <v>0</v>
      </c>
      <c r="K171" s="34">
        <v>0</v>
      </c>
      <c r="L171" s="34">
        <v>0</v>
      </c>
      <c r="M171" s="34">
        <v>0</v>
      </c>
      <c r="N171" s="34">
        <v>0</v>
      </c>
      <c r="O171" s="34">
        <v>0</v>
      </c>
      <c r="P171" s="34">
        <v>0</v>
      </c>
      <c r="Q171" s="34">
        <v>0</v>
      </c>
      <c r="R171" s="34">
        <v>0</v>
      </c>
      <c r="S171" s="33">
        <f t="shared" si="2"/>
        <v>2</v>
      </c>
    </row>
    <row r="172" spans="1:19">
      <c r="A172" s="13" t="s">
        <v>178</v>
      </c>
      <c r="B172" s="35">
        <v>3</v>
      </c>
      <c r="C172" s="34">
        <v>12</v>
      </c>
      <c r="D172" s="34">
        <v>0</v>
      </c>
      <c r="E172" s="34">
        <v>0</v>
      </c>
      <c r="F172" s="34">
        <v>0</v>
      </c>
      <c r="G172" s="34">
        <v>0</v>
      </c>
      <c r="H172" s="34">
        <v>0</v>
      </c>
      <c r="I172" s="34">
        <v>0</v>
      </c>
      <c r="J172" s="34">
        <v>0</v>
      </c>
      <c r="K172" s="34">
        <v>0</v>
      </c>
      <c r="L172" s="34">
        <v>0</v>
      </c>
      <c r="M172" s="34">
        <v>0</v>
      </c>
      <c r="N172" s="34">
        <v>0</v>
      </c>
      <c r="O172" s="34">
        <v>0</v>
      </c>
      <c r="P172" s="34">
        <v>0</v>
      </c>
      <c r="Q172" s="34">
        <v>0</v>
      </c>
      <c r="R172" s="34">
        <v>0</v>
      </c>
      <c r="S172" s="33">
        <f t="shared" si="2"/>
        <v>15</v>
      </c>
    </row>
    <row r="173" spans="1:19">
      <c r="A173" s="13" t="s">
        <v>179</v>
      </c>
      <c r="B173" s="35">
        <v>563</v>
      </c>
      <c r="C173" s="34">
        <v>559</v>
      </c>
      <c r="D173" s="34">
        <v>41</v>
      </c>
      <c r="E173" s="34">
        <v>0</v>
      </c>
      <c r="F173" s="34">
        <v>0</v>
      </c>
      <c r="G173" s="34">
        <v>1</v>
      </c>
      <c r="H173" s="34">
        <v>4</v>
      </c>
      <c r="I173" s="34">
        <v>0</v>
      </c>
      <c r="J173" s="34">
        <v>0</v>
      </c>
      <c r="K173" s="34">
        <v>0</v>
      </c>
      <c r="L173" s="34">
        <v>0</v>
      </c>
      <c r="M173" s="34">
        <v>0</v>
      </c>
      <c r="N173" s="34">
        <v>0</v>
      </c>
      <c r="O173" s="34">
        <v>0</v>
      </c>
      <c r="P173" s="34">
        <v>0</v>
      </c>
      <c r="Q173" s="34">
        <v>3</v>
      </c>
      <c r="R173" s="34">
        <v>12</v>
      </c>
      <c r="S173" s="33">
        <f t="shared" si="2"/>
        <v>1183</v>
      </c>
    </row>
    <row r="174" spans="1:19">
      <c r="A174" s="13" t="s">
        <v>180</v>
      </c>
      <c r="B174" s="35">
        <v>942</v>
      </c>
      <c r="C174" s="34">
        <v>5158</v>
      </c>
      <c r="D174" s="34">
        <v>600</v>
      </c>
      <c r="E174" s="34">
        <v>0</v>
      </c>
      <c r="F174" s="34">
        <v>0</v>
      </c>
      <c r="G174" s="34">
        <v>0</v>
      </c>
      <c r="H174" s="34">
        <v>25</v>
      </c>
      <c r="I174" s="34">
        <v>0</v>
      </c>
      <c r="J174" s="34">
        <v>0</v>
      </c>
      <c r="K174" s="34">
        <v>0</v>
      </c>
      <c r="L174" s="34">
        <v>0</v>
      </c>
      <c r="M174" s="34">
        <v>0</v>
      </c>
      <c r="N174" s="34">
        <v>260</v>
      </c>
      <c r="O174" s="34">
        <v>3</v>
      </c>
      <c r="P174" s="34">
        <v>1</v>
      </c>
      <c r="Q174" s="34">
        <v>10</v>
      </c>
      <c r="R174" s="34">
        <v>71</v>
      </c>
      <c r="S174" s="33">
        <f t="shared" si="2"/>
        <v>7070</v>
      </c>
    </row>
    <row r="175" spans="1:19">
      <c r="A175" s="13" t="s">
        <v>181</v>
      </c>
      <c r="B175" s="35">
        <v>27</v>
      </c>
      <c r="C175" s="34">
        <v>447</v>
      </c>
      <c r="D175" s="34">
        <v>9</v>
      </c>
      <c r="E175" s="34">
        <v>0</v>
      </c>
      <c r="F175" s="34">
        <v>0</v>
      </c>
      <c r="G175" s="34">
        <v>0</v>
      </c>
      <c r="H175" s="34">
        <v>1</v>
      </c>
      <c r="I175" s="34">
        <v>0</v>
      </c>
      <c r="J175" s="34">
        <v>0</v>
      </c>
      <c r="K175" s="34">
        <v>0</v>
      </c>
      <c r="L175" s="34">
        <v>0</v>
      </c>
      <c r="M175" s="34">
        <v>0</v>
      </c>
      <c r="N175" s="34">
        <v>58</v>
      </c>
      <c r="O175" s="34">
        <v>0</v>
      </c>
      <c r="P175" s="34">
        <v>0</v>
      </c>
      <c r="Q175" s="34">
        <v>0</v>
      </c>
      <c r="R175" s="34">
        <v>79</v>
      </c>
      <c r="S175" s="33">
        <f t="shared" si="2"/>
        <v>621</v>
      </c>
    </row>
    <row r="176" spans="1:19">
      <c r="A176" s="13" t="s">
        <v>182</v>
      </c>
      <c r="B176" s="35">
        <v>14</v>
      </c>
      <c r="C176" s="34">
        <v>101</v>
      </c>
      <c r="D176" s="34">
        <v>0</v>
      </c>
      <c r="E176" s="34">
        <v>0</v>
      </c>
      <c r="F176" s="34">
        <v>0</v>
      </c>
      <c r="G176" s="34">
        <v>0</v>
      </c>
      <c r="H176" s="34">
        <v>0</v>
      </c>
      <c r="I176" s="34">
        <v>0</v>
      </c>
      <c r="J176" s="34">
        <v>0</v>
      </c>
      <c r="K176" s="34">
        <v>0</v>
      </c>
      <c r="L176" s="34">
        <v>0</v>
      </c>
      <c r="M176" s="34">
        <v>0</v>
      </c>
      <c r="N176" s="34">
        <v>2</v>
      </c>
      <c r="O176" s="34">
        <v>0</v>
      </c>
      <c r="P176" s="34">
        <v>0</v>
      </c>
      <c r="Q176" s="34">
        <v>1</v>
      </c>
      <c r="R176" s="34">
        <v>0</v>
      </c>
      <c r="S176" s="33">
        <f t="shared" si="2"/>
        <v>118</v>
      </c>
    </row>
    <row r="177" spans="1:19">
      <c r="A177" s="13" t="s">
        <v>183</v>
      </c>
      <c r="B177" s="35">
        <v>48000</v>
      </c>
      <c r="C177" s="34">
        <v>359920</v>
      </c>
      <c r="D177" s="34">
        <v>17142</v>
      </c>
      <c r="E177" s="34">
        <v>0</v>
      </c>
      <c r="F177" s="34">
        <v>0</v>
      </c>
      <c r="G177" s="34">
        <v>37</v>
      </c>
      <c r="H177" s="34">
        <v>236</v>
      </c>
      <c r="I177" s="34">
        <v>0</v>
      </c>
      <c r="J177" s="34">
        <v>0</v>
      </c>
      <c r="K177" s="34">
        <v>3</v>
      </c>
      <c r="L177" s="34">
        <v>10</v>
      </c>
      <c r="M177" s="34">
        <v>0</v>
      </c>
      <c r="N177" s="34">
        <v>60</v>
      </c>
      <c r="O177" s="34">
        <v>951</v>
      </c>
      <c r="P177" s="34">
        <v>11</v>
      </c>
      <c r="Q177" s="34">
        <v>434</v>
      </c>
      <c r="R177" s="34">
        <v>969425</v>
      </c>
      <c r="S177" s="33">
        <f t="shared" si="2"/>
        <v>1396229</v>
      </c>
    </row>
    <row r="178" spans="1:19">
      <c r="A178" s="13" t="s">
        <v>184</v>
      </c>
      <c r="B178" s="35">
        <v>8</v>
      </c>
      <c r="C178" s="34">
        <v>20</v>
      </c>
      <c r="D178" s="34">
        <v>0</v>
      </c>
      <c r="E178" s="34">
        <v>0</v>
      </c>
      <c r="F178" s="34">
        <v>0</v>
      </c>
      <c r="G178" s="34">
        <v>0</v>
      </c>
      <c r="H178" s="34">
        <v>2</v>
      </c>
      <c r="I178" s="34">
        <v>0</v>
      </c>
      <c r="J178" s="34">
        <v>0</v>
      </c>
      <c r="K178" s="34">
        <v>0</v>
      </c>
      <c r="L178" s="34">
        <v>0</v>
      </c>
      <c r="M178" s="34">
        <v>0</v>
      </c>
      <c r="N178" s="34">
        <v>0</v>
      </c>
      <c r="O178" s="34">
        <v>0</v>
      </c>
      <c r="P178" s="34">
        <v>0</v>
      </c>
      <c r="Q178" s="34">
        <v>0</v>
      </c>
      <c r="R178" s="34">
        <v>0</v>
      </c>
      <c r="S178" s="33">
        <f t="shared" si="2"/>
        <v>30</v>
      </c>
    </row>
    <row r="179" spans="1:19">
      <c r="A179" s="13" t="s">
        <v>185</v>
      </c>
      <c r="B179" s="35">
        <v>238</v>
      </c>
      <c r="C179" s="34">
        <v>5081</v>
      </c>
      <c r="D179" s="34">
        <v>79</v>
      </c>
      <c r="E179" s="34">
        <v>0</v>
      </c>
      <c r="F179" s="34">
        <v>0</v>
      </c>
      <c r="G179" s="34">
        <v>0</v>
      </c>
      <c r="H179" s="34">
        <v>1</v>
      </c>
      <c r="I179" s="34">
        <v>0</v>
      </c>
      <c r="J179" s="34">
        <v>0</v>
      </c>
      <c r="K179" s="34">
        <v>0</v>
      </c>
      <c r="L179" s="34">
        <v>0</v>
      </c>
      <c r="M179" s="34">
        <v>0</v>
      </c>
      <c r="N179" s="34">
        <v>10</v>
      </c>
      <c r="O179" s="34">
        <v>4</v>
      </c>
      <c r="P179" s="34">
        <v>0</v>
      </c>
      <c r="Q179" s="34">
        <v>7</v>
      </c>
      <c r="R179" s="34">
        <v>164</v>
      </c>
      <c r="S179" s="33">
        <f t="shared" si="2"/>
        <v>5584</v>
      </c>
    </row>
    <row r="180" spans="1:19">
      <c r="A180" s="13" t="s">
        <v>186</v>
      </c>
      <c r="B180" s="35">
        <v>0</v>
      </c>
      <c r="C180" s="34">
        <v>3</v>
      </c>
      <c r="D180" s="34">
        <v>0</v>
      </c>
      <c r="E180" s="34">
        <v>0</v>
      </c>
      <c r="F180" s="34">
        <v>0</v>
      </c>
      <c r="G180" s="34">
        <v>0</v>
      </c>
      <c r="H180" s="34">
        <v>0</v>
      </c>
      <c r="I180" s="34">
        <v>0</v>
      </c>
      <c r="J180" s="34">
        <v>0</v>
      </c>
      <c r="K180" s="34">
        <v>0</v>
      </c>
      <c r="L180" s="34">
        <v>0</v>
      </c>
      <c r="M180" s="34">
        <v>0</v>
      </c>
      <c r="N180" s="34">
        <v>0</v>
      </c>
      <c r="O180" s="34">
        <v>0</v>
      </c>
      <c r="P180" s="34">
        <v>0</v>
      </c>
      <c r="Q180" s="34">
        <v>0</v>
      </c>
      <c r="R180" s="34">
        <v>0</v>
      </c>
      <c r="S180" s="33">
        <f t="shared" si="2"/>
        <v>3</v>
      </c>
    </row>
    <row r="181" spans="1:19">
      <c r="A181" s="13" t="s">
        <v>187</v>
      </c>
      <c r="B181" s="35">
        <v>48</v>
      </c>
      <c r="C181" s="34">
        <v>208</v>
      </c>
      <c r="D181" s="34">
        <v>6</v>
      </c>
      <c r="E181" s="34">
        <v>0</v>
      </c>
      <c r="F181" s="34">
        <v>0</v>
      </c>
      <c r="G181" s="34">
        <v>0</v>
      </c>
      <c r="H181" s="34">
        <v>8</v>
      </c>
      <c r="I181" s="34">
        <v>0</v>
      </c>
      <c r="J181" s="34">
        <v>0</v>
      </c>
      <c r="K181" s="34">
        <v>0</v>
      </c>
      <c r="L181" s="34">
        <v>0</v>
      </c>
      <c r="M181" s="34">
        <v>0</v>
      </c>
      <c r="N181" s="34">
        <v>0</v>
      </c>
      <c r="O181" s="34">
        <v>18</v>
      </c>
      <c r="P181" s="34">
        <v>0</v>
      </c>
      <c r="Q181" s="34">
        <v>1</v>
      </c>
      <c r="R181" s="34">
        <v>4</v>
      </c>
      <c r="S181" s="33">
        <f t="shared" si="2"/>
        <v>293</v>
      </c>
    </row>
    <row r="182" spans="1:19">
      <c r="A182" s="13" t="s">
        <v>188</v>
      </c>
      <c r="B182" s="35">
        <v>179</v>
      </c>
      <c r="C182" s="34">
        <v>0</v>
      </c>
      <c r="D182" s="34">
        <v>0</v>
      </c>
      <c r="E182" s="34">
        <v>190</v>
      </c>
      <c r="F182" s="34">
        <v>1742</v>
      </c>
      <c r="G182" s="34">
        <v>0</v>
      </c>
      <c r="H182" s="34">
        <v>0</v>
      </c>
      <c r="I182" s="34">
        <v>0</v>
      </c>
      <c r="J182" s="34">
        <v>0</v>
      </c>
      <c r="K182" s="34">
        <v>0</v>
      </c>
      <c r="L182" s="34">
        <v>0</v>
      </c>
      <c r="M182" s="34">
        <v>0</v>
      </c>
      <c r="N182" s="34">
        <v>0</v>
      </c>
      <c r="O182" s="34">
        <v>0</v>
      </c>
      <c r="P182" s="34">
        <v>1</v>
      </c>
      <c r="Q182" s="34">
        <v>0</v>
      </c>
      <c r="R182" s="34">
        <v>0</v>
      </c>
      <c r="S182" s="33">
        <f t="shared" si="2"/>
        <v>2112</v>
      </c>
    </row>
    <row r="183" spans="1:19">
      <c r="A183" s="13" t="s">
        <v>189</v>
      </c>
      <c r="B183" s="35">
        <v>128</v>
      </c>
      <c r="C183" s="34">
        <v>512</v>
      </c>
      <c r="D183" s="34">
        <v>0</v>
      </c>
      <c r="E183" s="34">
        <v>345</v>
      </c>
      <c r="F183" s="34">
        <v>2732</v>
      </c>
      <c r="G183" s="34">
        <v>0</v>
      </c>
      <c r="H183" s="34">
        <v>1</v>
      </c>
      <c r="I183" s="34">
        <v>1166</v>
      </c>
      <c r="J183" s="34">
        <v>2666</v>
      </c>
      <c r="K183" s="34">
        <v>7</v>
      </c>
      <c r="L183" s="34">
        <v>7</v>
      </c>
      <c r="M183" s="34">
        <v>0</v>
      </c>
      <c r="N183" s="34">
        <v>0</v>
      </c>
      <c r="O183" s="34">
        <v>0</v>
      </c>
      <c r="P183" s="34">
        <v>0</v>
      </c>
      <c r="Q183" s="34">
        <v>0</v>
      </c>
      <c r="R183" s="34">
        <v>26</v>
      </c>
      <c r="S183" s="33">
        <f t="shared" si="2"/>
        <v>7590</v>
      </c>
    </row>
    <row r="184" spans="1:19">
      <c r="A184" s="13" t="s">
        <v>190</v>
      </c>
      <c r="B184" s="35">
        <v>2677</v>
      </c>
      <c r="C184" s="34">
        <v>6906</v>
      </c>
      <c r="D184" s="34">
        <v>2689</v>
      </c>
      <c r="E184" s="34">
        <v>0</v>
      </c>
      <c r="F184" s="34">
        <v>0</v>
      </c>
      <c r="G184" s="34">
        <v>0</v>
      </c>
      <c r="H184" s="34">
        <v>8</v>
      </c>
      <c r="I184" s="34">
        <v>0</v>
      </c>
      <c r="J184" s="34">
        <v>0</v>
      </c>
      <c r="K184" s="34">
        <v>0</v>
      </c>
      <c r="L184" s="34">
        <v>0</v>
      </c>
      <c r="M184" s="34">
        <v>0</v>
      </c>
      <c r="N184" s="34">
        <v>4</v>
      </c>
      <c r="O184" s="34">
        <v>1</v>
      </c>
      <c r="P184" s="34">
        <v>124</v>
      </c>
      <c r="Q184" s="34">
        <v>65</v>
      </c>
      <c r="R184" s="34">
        <v>109</v>
      </c>
      <c r="S184" s="33">
        <f t="shared" si="2"/>
        <v>12583</v>
      </c>
    </row>
    <row r="185" spans="1:19">
      <c r="A185" s="13" t="s">
        <v>191</v>
      </c>
      <c r="B185" s="35">
        <v>132</v>
      </c>
      <c r="C185" s="34">
        <v>0</v>
      </c>
      <c r="D185" s="34">
        <v>0</v>
      </c>
      <c r="E185" s="34">
        <v>1115</v>
      </c>
      <c r="F185" s="34">
        <v>7262</v>
      </c>
      <c r="G185" s="34">
        <v>0</v>
      </c>
      <c r="H185" s="34">
        <v>0</v>
      </c>
      <c r="I185" s="34">
        <v>0</v>
      </c>
      <c r="J185" s="34">
        <v>2</v>
      </c>
      <c r="K185" s="34">
        <v>0</v>
      </c>
      <c r="L185" s="34">
        <v>0</v>
      </c>
      <c r="M185" s="34">
        <v>0</v>
      </c>
      <c r="N185" s="34">
        <v>0</v>
      </c>
      <c r="O185" s="34">
        <v>0</v>
      </c>
      <c r="P185" s="34">
        <v>0</v>
      </c>
      <c r="Q185" s="34">
        <v>0</v>
      </c>
      <c r="R185" s="34">
        <v>0</v>
      </c>
      <c r="S185" s="33">
        <f t="shared" si="2"/>
        <v>8511</v>
      </c>
    </row>
    <row r="186" spans="1:19">
      <c r="A186" s="13" t="s">
        <v>192</v>
      </c>
      <c r="B186" s="35">
        <v>4</v>
      </c>
      <c r="C186" s="34">
        <v>38</v>
      </c>
      <c r="D186" s="34">
        <v>4</v>
      </c>
      <c r="E186" s="34">
        <v>0</v>
      </c>
      <c r="F186" s="34">
        <v>0</v>
      </c>
      <c r="G186" s="34">
        <v>0</v>
      </c>
      <c r="H186" s="34">
        <v>0</v>
      </c>
      <c r="I186" s="34">
        <v>0</v>
      </c>
      <c r="J186" s="34">
        <v>0</v>
      </c>
      <c r="K186" s="34">
        <v>0</v>
      </c>
      <c r="L186" s="34">
        <v>0</v>
      </c>
      <c r="M186" s="34">
        <v>0</v>
      </c>
      <c r="N186" s="34">
        <v>0</v>
      </c>
      <c r="O186" s="34">
        <v>0</v>
      </c>
      <c r="P186" s="34">
        <v>0</v>
      </c>
      <c r="Q186" s="34">
        <v>1</v>
      </c>
      <c r="R186" s="34">
        <v>2</v>
      </c>
      <c r="S186" s="33">
        <f t="shared" si="2"/>
        <v>49</v>
      </c>
    </row>
    <row r="187" spans="1:19">
      <c r="A187" s="13" t="s">
        <v>193</v>
      </c>
      <c r="B187" s="35">
        <v>1</v>
      </c>
      <c r="C187" s="34">
        <v>1</v>
      </c>
      <c r="D187" s="34">
        <v>0</v>
      </c>
      <c r="E187" s="34">
        <v>0</v>
      </c>
      <c r="F187" s="34">
        <v>0</v>
      </c>
      <c r="G187" s="34">
        <v>0</v>
      </c>
      <c r="H187" s="34">
        <v>0</v>
      </c>
      <c r="I187" s="34">
        <v>0</v>
      </c>
      <c r="J187" s="34">
        <v>0</v>
      </c>
      <c r="K187" s="34">
        <v>0</v>
      </c>
      <c r="L187" s="34">
        <v>0</v>
      </c>
      <c r="M187" s="34">
        <v>0</v>
      </c>
      <c r="N187" s="34">
        <v>0</v>
      </c>
      <c r="O187" s="34">
        <v>0</v>
      </c>
      <c r="P187" s="34">
        <v>0</v>
      </c>
      <c r="Q187" s="34">
        <v>0</v>
      </c>
      <c r="R187" s="34">
        <v>0</v>
      </c>
      <c r="S187" s="33">
        <f t="shared" si="2"/>
        <v>2</v>
      </c>
    </row>
    <row r="188" spans="1:19">
      <c r="A188" s="13" t="s">
        <v>194</v>
      </c>
      <c r="B188" s="35">
        <v>4</v>
      </c>
      <c r="C188" s="34">
        <v>37</v>
      </c>
      <c r="D188" s="34">
        <v>1</v>
      </c>
      <c r="E188" s="34">
        <v>0</v>
      </c>
      <c r="F188" s="34">
        <v>0</v>
      </c>
      <c r="G188" s="34">
        <v>0</v>
      </c>
      <c r="H188" s="34">
        <v>0</v>
      </c>
      <c r="I188" s="34">
        <v>0</v>
      </c>
      <c r="J188" s="34">
        <v>0</v>
      </c>
      <c r="K188" s="34">
        <v>0</v>
      </c>
      <c r="L188" s="34">
        <v>0</v>
      </c>
      <c r="M188" s="34">
        <v>0</v>
      </c>
      <c r="N188" s="34">
        <v>0</v>
      </c>
      <c r="O188" s="34">
        <v>0</v>
      </c>
      <c r="P188" s="34">
        <v>0</v>
      </c>
      <c r="Q188" s="34">
        <v>1</v>
      </c>
      <c r="R188" s="34">
        <v>0</v>
      </c>
      <c r="S188" s="33">
        <f t="shared" si="2"/>
        <v>43</v>
      </c>
    </row>
    <row r="189" spans="1:19">
      <c r="A189" s="13" t="s">
        <v>195</v>
      </c>
      <c r="B189" s="35">
        <v>7</v>
      </c>
      <c r="C189" s="34">
        <v>1934</v>
      </c>
      <c r="D189" s="34">
        <v>4</v>
      </c>
      <c r="E189" s="34">
        <v>0</v>
      </c>
      <c r="F189" s="34">
        <v>0</v>
      </c>
      <c r="G189" s="34">
        <v>0</v>
      </c>
      <c r="H189" s="34">
        <v>0</v>
      </c>
      <c r="I189" s="34">
        <v>0</v>
      </c>
      <c r="J189" s="34">
        <v>0</v>
      </c>
      <c r="K189" s="34">
        <v>0</v>
      </c>
      <c r="L189" s="34">
        <v>0</v>
      </c>
      <c r="M189" s="34">
        <v>0</v>
      </c>
      <c r="N189" s="34">
        <v>2</v>
      </c>
      <c r="O189" s="34">
        <v>0</v>
      </c>
      <c r="P189" s="34">
        <v>0</v>
      </c>
      <c r="Q189" s="34">
        <v>0</v>
      </c>
      <c r="R189" s="34">
        <v>1</v>
      </c>
      <c r="S189" s="33">
        <f t="shared" si="2"/>
        <v>1948</v>
      </c>
    </row>
    <row r="190" spans="1:19" ht="15.75" thickBot="1">
      <c r="A190" s="13" t="s">
        <v>196</v>
      </c>
      <c r="B190" s="35">
        <v>0</v>
      </c>
      <c r="C190" s="34">
        <v>2</v>
      </c>
      <c r="D190" s="34">
        <v>0</v>
      </c>
      <c r="E190" s="34">
        <v>0</v>
      </c>
      <c r="F190" s="34">
        <v>0</v>
      </c>
      <c r="G190" s="34">
        <v>0</v>
      </c>
      <c r="H190" s="34">
        <v>0</v>
      </c>
      <c r="I190" s="34">
        <v>0</v>
      </c>
      <c r="J190" s="34">
        <v>0</v>
      </c>
      <c r="K190" s="34">
        <v>0</v>
      </c>
      <c r="L190" s="34">
        <v>0</v>
      </c>
      <c r="M190" s="34">
        <v>0</v>
      </c>
      <c r="N190" s="34">
        <v>0</v>
      </c>
      <c r="O190" s="34">
        <v>0</v>
      </c>
      <c r="P190" s="34">
        <v>0</v>
      </c>
      <c r="Q190" s="34">
        <v>0</v>
      </c>
      <c r="R190" s="34">
        <v>0</v>
      </c>
      <c r="S190" s="33">
        <f t="shared" si="2"/>
        <v>2</v>
      </c>
    </row>
    <row r="191" spans="1:19" ht="15.75" thickBot="1">
      <c r="A191" s="32" t="s">
        <v>197</v>
      </c>
      <c r="B191" s="21">
        <f t="shared" ref="B191:S191" si="3">SUM(B5:B190)</f>
        <v>103789</v>
      </c>
      <c r="C191" s="21">
        <f t="shared" si="3"/>
        <v>508842</v>
      </c>
      <c r="D191" s="21">
        <f t="shared" si="3"/>
        <v>26961</v>
      </c>
      <c r="E191" s="21">
        <f t="shared" si="3"/>
        <v>7787</v>
      </c>
      <c r="F191" s="21">
        <f t="shared" si="3"/>
        <v>65797</v>
      </c>
      <c r="G191" s="21">
        <f t="shared" si="3"/>
        <v>102</v>
      </c>
      <c r="H191" s="21">
        <f t="shared" si="3"/>
        <v>747</v>
      </c>
      <c r="I191" s="21">
        <f t="shared" si="3"/>
        <v>1167</v>
      </c>
      <c r="J191" s="21">
        <f t="shared" si="3"/>
        <v>2668</v>
      </c>
      <c r="K191" s="21">
        <f t="shared" si="3"/>
        <v>19</v>
      </c>
      <c r="L191" s="21">
        <f t="shared" si="3"/>
        <v>63</v>
      </c>
      <c r="M191" s="21">
        <f t="shared" si="3"/>
        <v>1</v>
      </c>
      <c r="N191" s="21">
        <f t="shared" si="3"/>
        <v>2286</v>
      </c>
      <c r="O191" s="21">
        <f t="shared" si="3"/>
        <v>6373</v>
      </c>
      <c r="P191" s="21">
        <f t="shared" si="3"/>
        <v>204</v>
      </c>
      <c r="Q191" s="21">
        <f t="shared" si="3"/>
        <v>1827</v>
      </c>
      <c r="R191" s="21">
        <f t="shared" si="3"/>
        <v>974062</v>
      </c>
      <c r="S191" s="21">
        <f t="shared" si="3"/>
        <v>1702695</v>
      </c>
    </row>
  </sheetData>
  <pageMargins left="0.7" right="0.7" top="0.75" bottom="0.75" header="0.3" footer="0.3"/>
  <pageSetup paperSize="9" scale="73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S194"/>
  <sheetViews>
    <sheetView zoomScaleNormal="100" workbookViewId="0">
      <selection activeCell="A3" sqref="A3:XFD3"/>
    </sheetView>
  </sheetViews>
  <sheetFormatPr defaultColWidth="9.140625" defaultRowHeight="15"/>
  <cols>
    <col min="1" max="1" width="30.85546875" style="4" customWidth="1"/>
    <col min="2" max="14" width="8.7109375" style="4" customWidth="1"/>
    <col min="15" max="17" width="7.42578125" style="4" bestFit="1" customWidth="1"/>
    <col min="18" max="18" width="8.85546875" style="4" bestFit="1" customWidth="1"/>
    <col min="19" max="19" width="9.140625" style="4"/>
    <col min="20" max="16384" width="9.140625" style="38"/>
  </cols>
  <sheetData>
    <row r="1" spans="1:19" s="37" customFormat="1">
      <c r="A1" s="6" t="s">
        <v>240</v>
      </c>
      <c r="B1" s="82"/>
      <c r="C1" s="82"/>
      <c r="D1" s="82"/>
      <c r="E1" s="82"/>
      <c r="F1" s="83"/>
      <c r="G1" s="82"/>
      <c r="H1" s="82"/>
      <c r="I1" s="82"/>
      <c r="J1" s="82"/>
      <c r="K1" s="82"/>
      <c r="L1" s="36"/>
      <c r="M1" s="36"/>
      <c r="N1" s="36"/>
      <c r="O1" s="36"/>
      <c r="P1" s="4"/>
      <c r="Q1" s="4"/>
      <c r="R1" s="4"/>
      <c r="S1" s="4"/>
    </row>
    <row r="2" spans="1:19">
      <c r="A2" s="6" t="s">
        <v>239</v>
      </c>
      <c r="B2" s="82"/>
      <c r="C2" s="82"/>
      <c r="D2" s="82"/>
      <c r="E2" s="82"/>
      <c r="F2" s="83"/>
      <c r="G2" s="82"/>
      <c r="H2" s="82"/>
      <c r="I2" s="82"/>
      <c r="J2" s="82"/>
      <c r="K2" s="82"/>
      <c r="L2" s="36"/>
      <c r="M2" s="36"/>
      <c r="N2" s="36"/>
      <c r="O2" s="36"/>
    </row>
    <row r="3" spans="1:19" ht="15.75" thickBot="1">
      <c r="A3" s="6"/>
      <c r="B3" s="82"/>
      <c r="C3" s="82"/>
      <c r="D3" s="82"/>
      <c r="E3" s="82"/>
      <c r="F3" s="83"/>
      <c r="G3" s="82"/>
      <c r="H3" s="82"/>
      <c r="I3" s="82"/>
      <c r="J3" s="82"/>
      <c r="K3" s="82"/>
      <c r="L3" s="36"/>
      <c r="M3" s="36"/>
      <c r="N3" s="36"/>
      <c r="O3" s="36"/>
    </row>
    <row r="4" spans="1:19" ht="126" customHeight="1" thickBot="1">
      <c r="A4" s="28" t="s">
        <v>217</v>
      </c>
      <c r="B4" s="26" t="s">
        <v>3</v>
      </c>
      <c r="C4" s="26" t="s">
        <v>216</v>
      </c>
      <c r="D4" s="26" t="s">
        <v>2</v>
      </c>
      <c r="E4" s="25" t="s">
        <v>4</v>
      </c>
      <c r="F4" s="26" t="s">
        <v>227</v>
      </c>
      <c r="G4" s="25" t="s">
        <v>246</v>
      </c>
      <c r="H4" s="24" t="s">
        <v>247</v>
      </c>
      <c r="I4" s="24" t="s">
        <v>211</v>
      </c>
      <c r="J4" s="26" t="s">
        <v>212</v>
      </c>
      <c r="K4" s="24" t="s">
        <v>210</v>
      </c>
      <c r="L4" s="26" t="s">
        <v>209</v>
      </c>
      <c r="M4" s="26" t="s">
        <v>9</v>
      </c>
      <c r="N4" s="26" t="s">
        <v>207</v>
      </c>
      <c r="O4" s="26" t="s">
        <v>11</v>
      </c>
      <c r="P4" s="26" t="s">
        <v>226</v>
      </c>
      <c r="Q4" s="26" t="s">
        <v>222</v>
      </c>
      <c r="R4" s="23" t="s">
        <v>205</v>
      </c>
    </row>
    <row r="5" spans="1:19">
      <c r="A5" s="13" t="s">
        <v>14</v>
      </c>
      <c r="B5" s="39">
        <v>90</v>
      </c>
      <c r="C5" s="39">
        <v>59</v>
      </c>
      <c r="D5" s="39">
        <v>2</v>
      </c>
      <c r="E5" s="39">
        <v>0</v>
      </c>
      <c r="F5" s="39">
        <v>0</v>
      </c>
      <c r="G5" s="39">
        <v>2</v>
      </c>
      <c r="H5" s="39">
        <v>0</v>
      </c>
      <c r="I5" s="39">
        <v>0</v>
      </c>
      <c r="J5" s="39">
        <v>0</v>
      </c>
      <c r="K5" s="39">
        <v>0</v>
      </c>
      <c r="L5" s="39">
        <v>0</v>
      </c>
      <c r="M5" s="39">
        <v>813</v>
      </c>
      <c r="N5" s="39">
        <v>51</v>
      </c>
      <c r="O5" s="39">
        <v>0</v>
      </c>
      <c r="P5" s="39">
        <v>2</v>
      </c>
      <c r="Q5" s="39">
        <v>3</v>
      </c>
      <c r="R5" s="33">
        <f>SUM(B5:Q5)</f>
        <v>1022</v>
      </c>
    </row>
    <row r="6" spans="1:19">
      <c r="A6" s="13" t="s">
        <v>15</v>
      </c>
      <c r="B6" s="39">
        <v>1384</v>
      </c>
      <c r="C6" s="39">
        <v>92</v>
      </c>
      <c r="D6" s="39">
        <v>19</v>
      </c>
      <c r="E6" s="39">
        <v>0</v>
      </c>
      <c r="F6" s="39">
        <v>0</v>
      </c>
      <c r="G6" s="39">
        <v>4</v>
      </c>
      <c r="H6" s="39">
        <v>1</v>
      </c>
      <c r="I6" s="39">
        <v>0</v>
      </c>
      <c r="J6" s="39">
        <v>0</v>
      </c>
      <c r="K6" s="39">
        <v>0</v>
      </c>
      <c r="L6" s="39">
        <v>0</v>
      </c>
      <c r="M6" s="39">
        <v>0</v>
      </c>
      <c r="N6" s="39">
        <v>0</v>
      </c>
      <c r="O6" s="39">
        <v>0</v>
      </c>
      <c r="P6" s="39">
        <v>0</v>
      </c>
      <c r="Q6" s="39">
        <v>1</v>
      </c>
      <c r="R6" s="33">
        <f t="shared" ref="R6:R69" si="0">SUM(B6:Q6)</f>
        <v>1501</v>
      </c>
    </row>
    <row r="7" spans="1:19">
      <c r="A7" s="13" t="s">
        <v>16</v>
      </c>
      <c r="B7" s="39">
        <v>810</v>
      </c>
      <c r="C7" s="39">
        <v>411</v>
      </c>
      <c r="D7" s="39">
        <v>27</v>
      </c>
      <c r="E7" s="39">
        <v>0</v>
      </c>
      <c r="F7" s="39">
        <v>0</v>
      </c>
      <c r="G7" s="39">
        <v>2</v>
      </c>
      <c r="H7" s="39">
        <v>0</v>
      </c>
      <c r="I7" s="39">
        <v>0</v>
      </c>
      <c r="J7" s="39">
        <v>0</v>
      </c>
      <c r="K7" s="39">
        <v>0</v>
      </c>
      <c r="L7" s="39">
        <v>0</v>
      </c>
      <c r="M7" s="39">
        <v>1</v>
      </c>
      <c r="N7" s="39">
        <v>0</v>
      </c>
      <c r="O7" s="39">
        <v>0</v>
      </c>
      <c r="P7" s="39">
        <v>4</v>
      </c>
      <c r="Q7" s="39">
        <v>22</v>
      </c>
      <c r="R7" s="33">
        <f t="shared" si="0"/>
        <v>1277</v>
      </c>
    </row>
    <row r="8" spans="1:19">
      <c r="A8" s="13" t="s">
        <v>17</v>
      </c>
      <c r="B8" s="39">
        <v>133</v>
      </c>
      <c r="C8" s="39">
        <v>19</v>
      </c>
      <c r="D8" s="39">
        <v>22</v>
      </c>
      <c r="E8" s="39">
        <v>0</v>
      </c>
      <c r="F8" s="39">
        <v>0</v>
      </c>
      <c r="G8" s="39">
        <v>0</v>
      </c>
      <c r="H8" s="39">
        <v>0</v>
      </c>
      <c r="I8" s="39">
        <v>0</v>
      </c>
      <c r="J8" s="39">
        <v>0</v>
      </c>
      <c r="K8" s="39">
        <v>0</v>
      </c>
      <c r="L8" s="39">
        <v>0</v>
      </c>
      <c r="M8" s="39">
        <v>1</v>
      </c>
      <c r="N8" s="39">
        <v>0</v>
      </c>
      <c r="O8" s="39">
        <v>0</v>
      </c>
      <c r="P8" s="39">
        <v>4</v>
      </c>
      <c r="Q8" s="39">
        <v>4</v>
      </c>
      <c r="R8" s="33">
        <f t="shared" si="0"/>
        <v>183</v>
      </c>
    </row>
    <row r="9" spans="1:19">
      <c r="A9" s="13" t="s">
        <v>220</v>
      </c>
      <c r="B9" s="39">
        <v>3</v>
      </c>
      <c r="C9" s="39">
        <v>0</v>
      </c>
      <c r="D9" s="39">
        <v>0</v>
      </c>
      <c r="E9" s="39">
        <v>0</v>
      </c>
      <c r="F9" s="39">
        <v>0</v>
      </c>
      <c r="G9" s="39">
        <v>0</v>
      </c>
      <c r="H9" s="39">
        <v>0</v>
      </c>
      <c r="I9" s="39">
        <v>0</v>
      </c>
      <c r="J9" s="39">
        <v>0</v>
      </c>
      <c r="K9" s="39">
        <v>0</v>
      </c>
      <c r="L9" s="39">
        <v>0</v>
      </c>
      <c r="M9" s="39">
        <v>0</v>
      </c>
      <c r="N9" s="39">
        <v>0</v>
      </c>
      <c r="O9" s="39">
        <v>0</v>
      </c>
      <c r="P9" s="39">
        <v>0</v>
      </c>
      <c r="Q9" s="39">
        <v>0</v>
      </c>
      <c r="R9" s="33">
        <f t="shared" si="0"/>
        <v>3</v>
      </c>
    </row>
    <row r="10" spans="1:19">
      <c r="A10" s="13" t="s">
        <v>18</v>
      </c>
      <c r="B10" s="39">
        <v>107</v>
      </c>
      <c r="C10" s="39">
        <v>8</v>
      </c>
      <c r="D10" s="39">
        <v>2</v>
      </c>
      <c r="E10" s="39">
        <v>0</v>
      </c>
      <c r="F10" s="39">
        <v>0</v>
      </c>
      <c r="G10" s="39">
        <v>0</v>
      </c>
      <c r="H10" s="39">
        <v>0</v>
      </c>
      <c r="I10" s="39">
        <v>0</v>
      </c>
      <c r="J10" s="39">
        <v>0</v>
      </c>
      <c r="K10" s="39">
        <v>0</v>
      </c>
      <c r="L10" s="39">
        <v>0</v>
      </c>
      <c r="M10" s="39">
        <v>1</v>
      </c>
      <c r="N10" s="39">
        <v>0</v>
      </c>
      <c r="O10" s="39">
        <v>0</v>
      </c>
      <c r="P10" s="39">
        <v>0</v>
      </c>
      <c r="Q10" s="39">
        <v>1</v>
      </c>
      <c r="R10" s="33">
        <f t="shared" si="0"/>
        <v>119</v>
      </c>
    </row>
    <row r="11" spans="1:19">
      <c r="A11" s="13" t="s">
        <v>19</v>
      </c>
      <c r="B11" s="39">
        <v>374</v>
      </c>
      <c r="C11" s="39">
        <v>68</v>
      </c>
      <c r="D11" s="39">
        <v>10</v>
      </c>
      <c r="E11" s="39">
        <v>0</v>
      </c>
      <c r="F11" s="39">
        <v>0</v>
      </c>
      <c r="G11" s="39">
        <v>39</v>
      </c>
      <c r="H11" s="39">
        <v>2</v>
      </c>
      <c r="I11" s="39">
        <v>0</v>
      </c>
      <c r="J11" s="39">
        <v>0</v>
      </c>
      <c r="K11" s="39">
        <v>0</v>
      </c>
      <c r="L11" s="39">
        <v>2</v>
      </c>
      <c r="M11" s="39">
        <v>0</v>
      </c>
      <c r="N11" s="39">
        <v>0</v>
      </c>
      <c r="O11" s="39">
        <v>0</v>
      </c>
      <c r="P11" s="39">
        <v>1</v>
      </c>
      <c r="Q11" s="39">
        <v>2</v>
      </c>
      <c r="R11" s="33">
        <f t="shared" si="0"/>
        <v>498</v>
      </c>
    </row>
    <row r="12" spans="1:19">
      <c r="A12" s="13" t="s">
        <v>20</v>
      </c>
      <c r="B12" s="39">
        <v>3049</v>
      </c>
      <c r="C12" s="39">
        <v>893</v>
      </c>
      <c r="D12" s="39">
        <v>645</v>
      </c>
      <c r="E12" s="39">
        <v>0</v>
      </c>
      <c r="F12" s="39">
        <v>0</v>
      </c>
      <c r="G12" s="39">
        <v>14</v>
      </c>
      <c r="H12" s="39">
        <v>1</v>
      </c>
      <c r="I12" s="39">
        <v>0</v>
      </c>
      <c r="J12" s="39">
        <v>0</v>
      </c>
      <c r="K12" s="39">
        <v>0</v>
      </c>
      <c r="L12" s="39">
        <v>0</v>
      </c>
      <c r="M12" s="39">
        <v>1</v>
      </c>
      <c r="N12" s="39">
        <v>9</v>
      </c>
      <c r="O12" s="39">
        <v>7</v>
      </c>
      <c r="P12" s="39">
        <v>184</v>
      </c>
      <c r="Q12" s="39">
        <v>129</v>
      </c>
      <c r="R12" s="33">
        <f t="shared" si="0"/>
        <v>4932</v>
      </c>
    </row>
    <row r="13" spans="1:19">
      <c r="A13" s="13" t="s">
        <v>21</v>
      </c>
      <c r="B13" s="39">
        <v>164</v>
      </c>
      <c r="C13" s="39">
        <v>113</v>
      </c>
      <c r="D13" s="39">
        <v>6</v>
      </c>
      <c r="E13" s="39">
        <v>0</v>
      </c>
      <c r="F13" s="39">
        <v>0</v>
      </c>
      <c r="G13" s="39">
        <v>5</v>
      </c>
      <c r="H13" s="39">
        <v>5</v>
      </c>
      <c r="I13" s="39">
        <v>0</v>
      </c>
      <c r="J13" s="39">
        <v>0</v>
      </c>
      <c r="K13" s="39">
        <v>4</v>
      </c>
      <c r="L13" s="39">
        <v>4</v>
      </c>
      <c r="M13" s="39">
        <v>0</v>
      </c>
      <c r="N13" s="39">
        <v>0</v>
      </c>
      <c r="O13" s="39">
        <v>0</v>
      </c>
      <c r="P13" s="39">
        <v>0</v>
      </c>
      <c r="Q13" s="39">
        <v>5</v>
      </c>
      <c r="R13" s="33">
        <f t="shared" si="0"/>
        <v>306</v>
      </c>
    </row>
    <row r="14" spans="1:19">
      <c r="A14" s="13" t="s">
        <v>22</v>
      </c>
      <c r="B14" s="39">
        <v>0</v>
      </c>
      <c r="C14" s="39">
        <v>89</v>
      </c>
      <c r="D14" s="39">
        <v>0</v>
      </c>
      <c r="E14" s="39">
        <v>656</v>
      </c>
      <c r="F14" s="39">
        <v>169</v>
      </c>
      <c r="G14" s="39">
        <v>0</v>
      </c>
      <c r="H14" s="39">
        <v>0</v>
      </c>
      <c r="I14" s="39">
        <v>0</v>
      </c>
      <c r="J14" s="39">
        <v>0</v>
      </c>
      <c r="K14" s="39">
        <v>0</v>
      </c>
      <c r="L14" s="39">
        <v>0</v>
      </c>
      <c r="M14" s="39">
        <v>0</v>
      </c>
      <c r="N14" s="39">
        <v>0</v>
      </c>
      <c r="O14" s="39">
        <v>0</v>
      </c>
      <c r="P14" s="39">
        <v>0</v>
      </c>
      <c r="Q14" s="39">
        <v>0</v>
      </c>
      <c r="R14" s="33">
        <f t="shared" si="0"/>
        <v>914</v>
      </c>
    </row>
    <row r="15" spans="1:19">
      <c r="A15" s="13" t="s">
        <v>23</v>
      </c>
      <c r="B15" s="39">
        <v>4396</v>
      </c>
      <c r="C15" s="39">
        <v>108</v>
      </c>
      <c r="D15" s="39">
        <v>82</v>
      </c>
      <c r="E15" s="39">
        <v>0</v>
      </c>
      <c r="F15" s="39">
        <v>0</v>
      </c>
      <c r="G15" s="39">
        <v>5</v>
      </c>
      <c r="H15" s="39">
        <v>2</v>
      </c>
      <c r="I15" s="39">
        <v>0</v>
      </c>
      <c r="J15" s="39">
        <v>0</v>
      </c>
      <c r="K15" s="39">
        <v>0</v>
      </c>
      <c r="L15" s="39">
        <v>0</v>
      </c>
      <c r="M15" s="39">
        <v>1</v>
      </c>
      <c r="N15" s="39">
        <v>7</v>
      </c>
      <c r="O15" s="39">
        <v>1</v>
      </c>
      <c r="P15" s="39">
        <v>13</v>
      </c>
      <c r="Q15" s="39">
        <v>193</v>
      </c>
      <c r="R15" s="33">
        <f t="shared" si="0"/>
        <v>4808</v>
      </c>
    </row>
    <row r="16" spans="1:19">
      <c r="A16" s="13" t="s">
        <v>219</v>
      </c>
      <c r="B16" s="39">
        <v>1</v>
      </c>
      <c r="C16" s="39">
        <v>0</v>
      </c>
      <c r="D16" s="39">
        <v>0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0</v>
      </c>
      <c r="K16" s="39">
        <v>0</v>
      </c>
      <c r="L16" s="39">
        <v>0</v>
      </c>
      <c r="M16" s="39">
        <v>0</v>
      </c>
      <c r="N16" s="39">
        <v>0</v>
      </c>
      <c r="O16" s="39">
        <v>0</v>
      </c>
      <c r="P16" s="39">
        <v>0</v>
      </c>
      <c r="Q16" s="39">
        <v>0</v>
      </c>
      <c r="R16" s="33">
        <f t="shared" si="0"/>
        <v>1</v>
      </c>
    </row>
    <row r="17" spans="1:18">
      <c r="A17" s="13" t="s">
        <v>24</v>
      </c>
      <c r="B17" s="39">
        <v>6</v>
      </c>
      <c r="C17" s="39">
        <v>2</v>
      </c>
      <c r="D17" s="39">
        <v>0</v>
      </c>
      <c r="E17" s="39">
        <v>0</v>
      </c>
      <c r="F17" s="39">
        <v>0</v>
      </c>
      <c r="G17" s="39">
        <v>1</v>
      </c>
      <c r="H17" s="39">
        <v>0</v>
      </c>
      <c r="I17" s="39">
        <v>0</v>
      </c>
      <c r="J17" s="39">
        <v>0</v>
      </c>
      <c r="K17" s="39">
        <v>0</v>
      </c>
      <c r="L17" s="39">
        <v>0</v>
      </c>
      <c r="M17" s="39">
        <v>0</v>
      </c>
      <c r="N17" s="39">
        <v>0</v>
      </c>
      <c r="O17" s="39">
        <v>0</v>
      </c>
      <c r="P17" s="39">
        <v>0</v>
      </c>
      <c r="Q17" s="39">
        <v>1</v>
      </c>
      <c r="R17" s="33">
        <f t="shared" si="0"/>
        <v>10</v>
      </c>
    </row>
    <row r="18" spans="1:18">
      <c r="A18" s="13" t="s">
        <v>25</v>
      </c>
      <c r="B18" s="39">
        <v>3618</v>
      </c>
      <c r="C18" s="39">
        <v>91</v>
      </c>
      <c r="D18" s="39">
        <v>65</v>
      </c>
      <c r="E18" s="39">
        <v>0</v>
      </c>
      <c r="F18" s="39">
        <v>0</v>
      </c>
      <c r="G18" s="39">
        <v>1</v>
      </c>
      <c r="H18" s="39">
        <v>0</v>
      </c>
      <c r="I18" s="39">
        <v>0</v>
      </c>
      <c r="J18" s="39">
        <v>0</v>
      </c>
      <c r="K18" s="39">
        <v>0</v>
      </c>
      <c r="L18" s="39">
        <v>0</v>
      </c>
      <c r="M18" s="39">
        <v>5</v>
      </c>
      <c r="N18" s="39">
        <v>0</v>
      </c>
      <c r="O18" s="39">
        <v>6</v>
      </c>
      <c r="P18" s="39">
        <v>3</v>
      </c>
      <c r="Q18" s="39">
        <v>6</v>
      </c>
      <c r="R18" s="33">
        <f t="shared" si="0"/>
        <v>3795</v>
      </c>
    </row>
    <row r="19" spans="1:18">
      <c r="A19" s="13" t="s">
        <v>225</v>
      </c>
      <c r="B19" s="39">
        <v>1</v>
      </c>
      <c r="C19" s="39">
        <v>0</v>
      </c>
      <c r="D19" s="39">
        <v>0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0</v>
      </c>
      <c r="K19" s="39">
        <v>0</v>
      </c>
      <c r="L19" s="39">
        <v>0</v>
      </c>
      <c r="M19" s="39">
        <v>0</v>
      </c>
      <c r="N19" s="39">
        <v>0</v>
      </c>
      <c r="O19" s="39">
        <v>0</v>
      </c>
      <c r="P19" s="39">
        <v>0</v>
      </c>
      <c r="Q19" s="39">
        <v>0</v>
      </c>
      <c r="R19" s="33">
        <f t="shared" si="0"/>
        <v>1</v>
      </c>
    </row>
    <row r="20" spans="1:18">
      <c r="A20" s="13" t="s">
        <v>26</v>
      </c>
      <c r="B20" s="39">
        <v>0</v>
      </c>
      <c r="C20" s="39">
        <v>29</v>
      </c>
      <c r="D20" s="39">
        <v>0</v>
      </c>
      <c r="E20" s="39">
        <v>940</v>
      </c>
      <c r="F20" s="39">
        <v>165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39">
        <v>0</v>
      </c>
      <c r="M20" s="39">
        <v>0</v>
      </c>
      <c r="N20" s="39">
        <v>0</v>
      </c>
      <c r="O20" s="39">
        <v>0</v>
      </c>
      <c r="P20" s="39">
        <v>0</v>
      </c>
      <c r="Q20" s="39">
        <v>0</v>
      </c>
      <c r="R20" s="33">
        <f t="shared" si="0"/>
        <v>1134</v>
      </c>
    </row>
    <row r="21" spans="1:18">
      <c r="A21" s="13" t="s">
        <v>27</v>
      </c>
      <c r="B21" s="39">
        <v>3</v>
      </c>
      <c r="C21" s="39">
        <v>0</v>
      </c>
      <c r="D21" s="39">
        <v>0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0</v>
      </c>
      <c r="K21" s="39">
        <v>0</v>
      </c>
      <c r="L21" s="39">
        <v>0</v>
      </c>
      <c r="M21" s="39">
        <v>0</v>
      </c>
      <c r="N21" s="39">
        <v>0</v>
      </c>
      <c r="O21" s="39">
        <v>0</v>
      </c>
      <c r="P21" s="39">
        <v>0</v>
      </c>
      <c r="Q21" s="39">
        <v>0</v>
      </c>
      <c r="R21" s="33">
        <f t="shared" si="0"/>
        <v>3</v>
      </c>
    </row>
    <row r="22" spans="1:18">
      <c r="A22" s="13" t="s">
        <v>28</v>
      </c>
      <c r="B22" s="39">
        <v>7</v>
      </c>
      <c r="C22" s="39">
        <v>2</v>
      </c>
      <c r="D22" s="39">
        <v>1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0</v>
      </c>
      <c r="K22" s="39">
        <v>0</v>
      </c>
      <c r="L22" s="39">
        <v>0</v>
      </c>
      <c r="M22" s="39">
        <v>0</v>
      </c>
      <c r="N22" s="39">
        <v>0</v>
      </c>
      <c r="O22" s="39">
        <v>0</v>
      </c>
      <c r="P22" s="39">
        <v>0</v>
      </c>
      <c r="Q22" s="39">
        <v>0</v>
      </c>
      <c r="R22" s="33">
        <f t="shared" si="0"/>
        <v>10</v>
      </c>
    </row>
    <row r="23" spans="1:18">
      <c r="A23" s="13" t="s">
        <v>29</v>
      </c>
      <c r="B23" s="39">
        <v>37</v>
      </c>
      <c r="C23" s="39">
        <v>148</v>
      </c>
      <c r="D23" s="39">
        <v>11</v>
      </c>
      <c r="E23" s="39">
        <v>0</v>
      </c>
      <c r="F23" s="39">
        <v>0</v>
      </c>
      <c r="G23" s="39">
        <v>2</v>
      </c>
      <c r="H23" s="39">
        <v>0</v>
      </c>
      <c r="I23" s="39">
        <v>0</v>
      </c>
      <c r="J23" s="39">
        <v>0</v>
      </c>
      <c r="K23" s="39">
        <v>0</v>
      </c>
      <c r="L23" s="39">
        <v>0</v>
      </c>
      <c r="M23" s="39">
        <v>41</v>
      </c>
      <c r="N23" s="39">
        <v>10</v>
      </c>
      <c r="O23" s="39">
        <v>21</v>
      </c>
      <c r="P23" s="39">
        <v>15</v>
      </c>
      <c r="Q23" s="39">
        <v>29</v>
      </c>
      <c r="R23" s="33">
        <f t="shared" si="0"/>
        <v>314</v>
      </c>
    </row>
    <row r="24" spans="1:18">
      <c r="A24" s="13" t="s">
        <v>30</v>
      </c>
      <c r="B24" s="39">
        <v>3</v>
      </c>
      <c r="C24" s="39">
        <v>0</v>
      </c>
      <c r="D24" s="39">
        <v>0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0</v>
      </c>
      <c r="K24" s="39">
        <v>0</v>
      </c>
      <c r="L24" s="39">
        <v>0</v>
      </c>
      <c r="M24" s="39">
        <v>0</v>
      </c>
      <c r="N24" s="39">
        <v>0</v>
      </c>
      <c r="O24" s="39">
        <v>0</v>
      </c>
      <c r="P24" s="39">
        <v>0</v>
      </c>
      <c r="Q24" s="39">
        <v>0</v>
      </c>
      <c r="R24" s="33">
        <f t="shared" si="0"/>
        <v>3</v>
      </c>
    </row>
    <row r="25" spans="1:18">
      <c r="A25" s="13" t="s">
        <v>31</v>
      </c>
      <c r="B25" s="39">
        <v>69399</v>
      </c>
      <c r="C25" s="39">
        <v>39553</v>
      </c>
      <c r="D25" s="39">
        <v>1160</v>
      </c>
      <c r="E25" s="39">
        <v>0</v>
      </c>
      <c r="F25" s="39">
        <v>0</v>
      </c>
      <c r="G25" s="39">
        <v>80</v>
      </c>
      <c r="H25" s="39">
        <v>11</v>
      </c>
      <c r="I25" s="39">
        <v>0</v>
      </c>
      <c r="J25" s="39">
        <v>0</v>
      </c>
      <c r="K25" s="39">
        <v>4</v>
      </c>
      <c r="L25" s="39">
        <v>6</v>
      </c>
      <c r="M25" s="39">
        <v>578</v>
      </c>
      <c r="N25" s="39">
        <v>6555</v>
      </c>
      <c r="O25" s="39">
        <v>2</v>
      </c>
      <c r="P25" s="39">
        <v>41</v>
      </c>
      <c r="Q25" s="39">
        <v>438</v>
      </c>
      <c r="R25" s="33">
        <f t="shared" si="0"/>
        <v>117827</v>
      </c>
    </row>
    <row r="26" spans="1:18">
      <c r="A26" s="13" t="s">
        <v>32</v>
      </c>
      <c r="B26" s="39">
        <v>45</v>
      </c>
      <c r="C26" s="39">
        <v>19</v>
      </c>
      <c r="D26" s="39">
        <v>7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0</v>
      </c>
      <c r="K26" s="39">
        <v>0</v>
      </c>
      <c r="L26" s="39">
        <v>0</v>
      </c>
      <c r="M26" s="39">
        <v>0</v>
      </c>
      <c r="N26" s="39">
        <v>0</v>
      </c>
      <c r="O26" s="39">
        <v>0</v>
      </c>
      <c r="P26" s="39">
        <v>0</v>
      </c>
      <c r="Q26" s="39">
        <v>0</v>
      </c>
      <c r="R26" s="33">
        <f t="shared" si="0"/>
        <v>71</v>
      </c>
    </row>
    <row r="27" spans="1:18">
      <c r="A27" s="13" t="s">
        <v>33</v>
      </c>
      <c r="B27" s="39">
        <v>92</v>
      </c>
      <c r="C27" s="39">
        <v>51</v>
      </c>
      <c r="D27" s="39">
        <v>8</v>
      </c>
      <c r="E27" s="39">
        <v>0</v>
      </c>
      <c r="F27" s="39">
        <v>0</v>
      </c>
      <c r="G27" s="39">
        <v>4</v>
      </c>
      <c r="H27" s="39">
        <v>1</v>
      </c>
      <c r="I27" s="39">
        <v>0</v>
      </c>
      <c r="J27" s="39">
        <v>0</v>
      </c>
      <c r="K27" s="39">
        <v>0</v>
      </c>
      <c r="L27" s="39">
        <v>0</v>
      </c>
      <c r="M27" s="39">
        <v>6</v>
      </c>
      <c r="N27" s="39">
        <v>0</v>
      </c>
      <c r="O27" s="39">
        <v>0</v>
      </c>
      <c r="P27" s="39">
        <v>0</v>
      </c>
      <c r="Q27" s="39">
        <v>0</v>
      </c>
      <c r="R27" s="33">
        <f t="shared" si="0"/>
        <v>162</v>
      </c>
    </row>
    <row r="28" spans="1:18">
      <c r="A28" s="13" t="s">
        <v>34</v>
      </c>
      <c r="B28" s="39">
        <v>10</v>
      </c>
      <c r="C28" s="39">
        <v>1</v>
      </c>
      <c r="D28" s="39">
        <v>0</v>
      </c>
      <c r="E28" s="39">
        <v>0</v>
      </c>
      <c r="F28" s="39">
        <v>0</v>
      </c>
      <c r="G28" s="39">
        <v>0</v>
      </c>
      <c r="H28" s="39">
        <v>0</v>
      </c>
      <c r="I28" s="39">
        <v>0</v>
      </c>
      <c r="J28" s="39">
        <v>0</v>
      </c>
      <c r="K28" s="39">
        <v>0</v>
      </c>
      <c r="L28" s="39">
        <v>0</v>
      </c>
      <c r="M28" s="39">
        <v>0</v>
      </c>
      <c r="N28" s="39">
        <v>0</v>
      </c>
      <c r="O28" s="39">
        <v>0</v>
      </c>
      <c r="P28" s="39">
        <v>0</v>
      </c>
      <c r="Q28" s="39">
        <v>0</v>
      </c>
      <c r="R28" s="33">
        <f t="shared" si="0"/>
        <v>11</v>
      </c>
    </row>
    <row r="29" spans="1:18">
      <c r="A29" s="13" t="s">
        <v>35</v>
      </c>
      <c r="B29" s="39">
        <v>1316</v>
      </c>
      <c r="C29" s="39">
        <v>265</v>
      </c>
      <c r="D29" s="39">
        <v>43</v>
      </c>
      <c r="E29" s="39">
        <v>0</v>
      </c>
      <c r="F29" s="39">
        <v>0</v>
      </c>
      <c r="G29" s="39">
        <v>122</v>
      </c>
      <c r="H29" s="39">
        <v>6</v>
      </c>
      <c r="I29" s="39">
        <v>0</v>
      </c>
      <c r="J29" s="39">
        <v>0</v>
      </c>
      <c r="K29" s="39">
        <v>0</v>
      </c>
      <c r="L29" s="39">
        <v>0</v>
      </c>
      <c r="M29" s="39">
        <v>0</v>
      </c>
      <c r="N29" s="39">
        <v>0</v>
      </c>
      <c r="O29" s="39">
        <v>0</v>
      </c>
      <c r="P29" s="39">
        <v>2</v>
      </c>
      <c r="Q29" s="39">
        <v>3</v>
      </c>
      <c r="R29" s="33">
        <f t="shared" si="0"/>
        <v>1757</v>
      </c>
    </row>
    <row r="30" spans="1:18">
      <c r="A30" s="13" t="s">
        <v>203</v>
      </c>
      <c r="B30" s="39">
        <v>0</v>
      </c>
      <c r="C30" s="39">
        <v>0</v>
      </c>
      <c r="D30" s="39">
        <v>0</v>
      </c>
      <c r="E30" s="39">
        <v>0</v>
      </c>
      <c r="F30" s="39">
        <v>0</v>
      </c>
      <c r="G30" s="39">
        <v>1</v>
      </c>
      <c r="H30" s="39">
        <v>0</v>
      </c>
      <c r="I30" s="39">
        <v>0</v>
      </c>
      <c r="J30" s="39">
        <v>0</v>
      </c>
      <c r="K30" s="39">
        <v>0</v>
      </c>
      <c r="L30" s="39">
        <v>0</v>
      </c>
      <c r="M30" s="39">
        <v>0</v>
      </c>
      <c r="N30" s="39">
        <v>0</v>
      </c>
      <c r="O30" s="39">
        <v>0</v>
      </c>
      <c r="P30" s="39">
        <v>0</v>
      </c>
      <c r="Q30" s="39">
        <v>0</v>
      </c>
      <c r="R30" s="33">
        <f t="shared" si="0"/>
        <v>1</v>
      </c>
    </row>
    <row r="31" spans="1:18">
      <c r="A31" s="13" t="s">
        <v>224</v>
      </c>
      <c r="B31" s="39">
        <v>1</v>
      </c>
      <c r="C31" s="39">
        <v>0</v>
      </c>
      <c r="D31" s="39">
        <v>0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0</v>
      </c>
      <c r="K31" s="39">
        <v>0</v>
      </c>
      <c r="L31" s="39">
        <v>0</v>
      </c>
      <c r="M31" s="39">
        <v>0</v>
      </c>
      <c r="N31" s="39">
        <v>0</v>
      </c>
      <c r="O31" s="39">
        <v>0</v>
      </c>
      <c r="P31" s="39">
        <v>0</v>
      </c>
      <c r="Q31" s="39">
        <v>0</v>
      </c>
      <c r="R31" s="33">
        <f t="shared" si="0"/>
        <v>1</v>
      </c>
    </row>
    <row r="32" spans="1:18">
      <c r="A32" s="13" t="s">
        <v>36</v>
      </c>
      <c r="B32" s="39">
        <v>0</v>
      </c>
      <c r="C32" s="39">
        <v>262</v>
      </c>
      <c r="D32" s="39">
        <v>0</v>
      </c>
      <c r="E32" s="39">
        <v>3956</v>
      </c>
      <c r="F32" s="39">
        <v>816</v>
      </c>
      <c r="G32" s="39">
        <v>0</v>
      </c>
      <c r="H32" s="39">
        <v>0</v>
      </c>
      <c r="I32" s="39">
        <v>0</v>
      </c>
      <c r="J32" s="39">
        <v>0</v>
      </c>
      <c r="K32" s="39">
        <v>0</v>
      </c>
      <c r="L32" s="39">
        <v>0</v>
      </c>
      <c r="M32" s="39">
        <v>0</v>
      </c>
      <c r="N32" s="39">
        <v>0</v>
      </c>
      <c r="O32" s="39">
        <v>0</v>
      </c>
      <c r="P32" s="39">
        <v>0</v>
      </c>
      <c r="Q32" s="39">
        <v>1</v>
      </c>
      <c r="R32" s="33">
        <f t="shared" si="0"/>
        <v>5035</v>
      </c>
    </row>
    <row r="33" spans="1:18">
      <c r="A33" s="13" t="s">
        <v>200</v>
      </c>
      <c r="B33" s="39">
        <v>9</v>
      </c>
      <c r="C33" s="39">
        <v>3</v>
      </c>
      <c r="D33" s="39">
        <v>0</v>
      </c>
      <c r="E33" s="39">
        <v>0</v>
      </c>
      <c r="F33" s="39">
        <v>0</v>
      </c>
      <c r="G33" s="39">
        <v>0</v>
      </c>
      <c r="H33" s="39">
        <v>0</v>
      </c>
      <c r="I33" s="39">
        <v>0</v>
      </c>
      <c r="J33" s="39">
        <v>0</v>
      </c>
      <c r="K33" s="39">
        <v>0</v>
      </c>
      <c r="L33" s="39">
        <v>0</v>
      </c>
      <c r="M33" s="39">
        <v>0</v>
      </c>
      <c r="N33" s="39">
        <v>0</v>
      </c>
      <c r="O33" s="39">
        <v>0</v>
      </c>
      <c r="P33" s="39">
        <v>0</v>
      </c>
      <c r="Q33" s="39">
        <v>0</v>
      </c>
      <c r="R33" s="33">
        <f t="shared" si="0"/>
        <v>12</v>
      </c>
    </row>
    <row r="34" spans="1:18">
      <c r="A34" s="13" t="s">
        <v>38</v>
      </c>
      <c r="B34" s="39">
        <v>49</v>
      </c>
      <c r="C34" s="39">
        <v>1</v>
      </c>
      <c r="D34" s="39">
        <v>0</v>
      </c>
      <c r="E34" s="39">
        <v>0</v>
      </c>
      <c r="F34" s="39">
        <v>0</v>
      </c>
      <c r="G34" s="39">
        <v>0</v>
      </c>
      <c r="H34" s="39">
        <v>0</v>
      </c>
      <c r="I34" s="39">
        <v>0</v>
      </c>
      <c r="J34" s="39">
        <v>0</v>
      </c>
      <c r="K34" s="39">
        <v>0</v>
      </c>
      <c r="L34" s="39">
        <v>0</v>
      </c>
      <c r="M34" s="39">
        <v>1</v>
      </c>
      <c r="N34" s="39">
        <v>0</v>
      </c>
      <c r="O34" s="39">
        <v>0</v>
      </c>
      <c r="P34" s="39">
        <v>0</v>
      </c>
      <c r="Q34" s="39">
        <v>0</v>
      </c>
      <c r="R34" s="33">
        <f t="shared" si="0"/>
        <v>51</v>
      </c>
    </row>
    <row r="35" spans="1:18">
      <c r="A35" s="13" t="s">
        <v>39</v>
      </c>
      <c r="B35" s="39">
        <v>137</v>
      </c>
      <c r="C35" s="39">
        <v>62</v>
      </c>
      <c r="D35" s="39">
        <v>8</v>
      </c>
      <c r="E35" s="39">
        <v>0</v>
      </c>
      <c r="F35" s="39">
        <v>0</v>
      </c>
      <c r="G35" s="39">
        <v>4</v>
      </c>
      <c r="H35" s="39">
        <v>0</v>
      </c>
      <c r="I35" s="39">
        <v>0</v>
      </c>
      <c r="J35" s="39">
        <v>0</v>
      </c>
      <c r="K35" s="39">
        <v>0</v>
      </c>
      <c r="L35" s="39">
        <v>0</v>
      </c>
      <c r="M35" s="39">
        <v>0</v>
      </c>
      <c r="N35" s="39">
        <v>0</v>
      </c>
      <c r="O35" s="39">
        <v>0</v>
      </c>
      <c r="P35" s="39">
        <v>1</v>
      </c>
      <c r="Q35" s="39">
        <v>2</v>
      </c>
      <c r="R35" s="33">
        <f t="shared" si="0"/>
        <v>214</v>
      </c>
    </row>
    <row r="36" spans="1:18">
      <c r="A36" s="13" t="s">
        <v>40</v>
      </c>
      <c r="B36" s="39">
        <v>4676</v>
      </c>
      <c r="C36" s="39">
        <v>1024</v>
      </c>
      <c r="D36" s="39">
        <v>1224</v>
      </c>
      <c r="E36" s="39">
        <v>0</v>
      </c>
      <c r="F36" s="39">
        <v>0</v>
      </c>
      <c r="G36" s="39">
        <v>29</v>
      </c>
      <c r="H36" s="39">
        <v>6</v>
      </c>
      <c r="I36" s="39">
        <v>0</v>
      </c>
      <c r="J36" s="39">
        <v>0</v>
      </c>
      <c r="K36" s="39">
        <v>0</v>
      </c>
      <c r="L36" s="39">
        <v>1</v>
      </c>
      <c r="M36" s="39">
        <v>16</v>
      </c>
      <c r="N36" s="39">
        <v>0</v>
      </c>
      <c r="O36" s="39">
        <v>1</v>
      </c>
      <c r="P36" s="39">
        <v>1</v>
      </c>
      <c r="Q36" s="39">
        <v>26</v>
      </c>
      <c r="R36" s="33">
        <f t="shared" si="0"/>
        <v>7004</v>
      </c>
    </row>
    <row r="37" spans="1:18">
      <c r="A37" s="13" t="s">
        <v>41</v>
      </c>
      <c r="B37" s="39">
        <v>0</v>
      </c>
      <c r="C37" s="39">
        <v>60</v>
      </c>
      <c r="D37" s="39">
        <v>1</v>
      </c>
      <c r="E37" s="39">
        <v>785</v>
      </c>
      <c r="F37" s="39">
        <v>78</v>
      </c>
      <c r="G37" s="39">
        <v>0</v>
      </c>
      <c r="H37" s="39">
        <v>0</v>
      </c>
      <c r="I37" s="39">
        <v>0</v>
      </c>
      <c r="J37" s="39">
        <v>0</v>
      </c>
      <c r="K37" s="39">
        <v>0</v>
      </c>
      <c r="L37" s="39">
        <v>0</v>
      </c>
      <c r="M37" s="39">
        <v>0</v>
      </c>
      <c r="N37" s="39">
        <v>0</v>
      </c>
      <c r="O37" s="39">
        <v>0</v>
      </c>
      <c r="P37" s="39">
        <v>0</v>
      </c>
      <c r="Q37" s="39">
        <v>0</v>
      </c>
      <c r="R37" s="33">
        <f t="shared" si="0"/>
        <v>924</v>
      </c>
    </row>
    <row r="38" spans="1:18">
      <c r="A38" s="13" t="s">
        <v>42</v>
      </c>
      <c r="B38" s="39">
        <v>0</v>
      </c>
      <c r="C38" s="39">
        <v>6</v>
      </c>
      <c r="D38" s="39">
        <v>0</v>
      </c>
      <c r="E38" s="39">
        <v>90</v>
      </c>
      <c r="F38" s="39">
        <v>6</v>
      </c>
      <c r="G38" s="39">
        <v>0</v>
      </c>
      <c r="H38" s="39">
        <v>0</v>
      </c>
      <c r="I38" s="39">
        <v>0</v>
      </c>
      <c r="J38" s="39">
        <v>0</v>
      </c>
      <c r="K38" s="39">
        <v>0</v>
      </c>
      <c r="L38" s="39">
        <v>0</v>
      </c>
      <c r="M38" s="39">
        <v>0</v>
      </c>
      <c r="N38" s="39">
        <v>0</v>
      </c>
      <c r="O38" s="39">
        <v>0</v>
      </c>
      <c r="P38" s="39">
        <v>0</v>
      </c>
      <c r="Q38" s="39">
        <v>0</v>
      </c>
      <c r="R38" s="33">
        <f t="shared" si="0"/>
        <v>102</v>
      </c>
    </row>
    <row r="39" spans="1:18">
      <c r="A39" s="13" t="s">
        <v>43</v>
      </c>
      <c r="B39" s="39">
        <v>6</v>
      </c>
      <c r="C39" s="39">
        <v>0</v>
      </c>
      <c r="D39" s="39">
        <v>1</v>
      </c>
      <c r="E39" s="39">
        <v>0</v>
      </c>
      <c r="F39" s="39">
        <v>0</v>
      </c>
      <c r="G39" s="39">
        <v>0</v>
      </c>
      <c r="H39" s="39">
        <v>0</v>
      </c>
      <c r="I39" s="39">
        <v>0</v>
      </c>
      <c r="J39" s="39">
        <v>0</v>
      </c>
      <c r="K39" s="39">
        <v>0</v>
      </c>
      <c r="L39" s="39">
        <v>0</v>
      </c>
      <c r="M39" s="39">
        <v>0</v>
      </c>
      <c r="N39" s="39">
        <v>0</v>
      </c>
      <c r="O39" s="39">
        <v>0</v>
      </c>
      <c r="P39" s="39">
        <v>0</v>
      </c>
      <c r="Q39" s="39">
        <v>0</v>
      </c>
      <c r="R39" s="33">
        <f t="shared" si="0"/>
        <v>7</v>
      </c>
    </row>
    <row r="40" spans="1:18">
      <c r="A40" s="13" t="s">
        <v>44</v>
      </c>
      <c r="B40" s="39">
        <v>45</v>
      </c>
      <c r="C40" s="39">
        <v>20</v>
      </c>
      <c r="D40" s="39">
        <v>11</v>
      </c>
      <c r="E40" s="39">
        <v>0</v>
      </c>
      <c r="F40" s="39">
        <v>0</v>
      </c>
      <c r="G40" s="39">
        <v>0</v>
      </c>
      <c r="H40" s="39">
        <v>1</v>
      </c>
      <c r="I40" s="39">
        <v>0</v>
      </c>
      <c r="J40" s="39">
        <v>0</v>
      </c>
      <c r="K40" s="39">
        <v>0</v>
      </c>
      <c r="L40" s="39">
        <v>0</v>
      </c>
      <c r="M40" s="39">
        <v>0</v>
      </c>
      <c r="N40" s="39">
        <v>0</v>
      </c>
      <c r="O40" s="39">
        <v>0</v>
      </c>
      <c r="P40" s="39">
        <v>0</v>
      </c>
      <c r="Q40" s="39">
        <v>0</v>
      </c>
      <c r="R40" s="33">
        <f t="shared" si="0"/>
        <v>77</v>
      </c>
    </row>
    <row r="41" spans="1:18">
      <c r="A41" s="13" t="s">
        <v>45</v>
      </c>
      <c r="B41" s="39">
        <v>0</v>
      </c>
      <c r="C41" s="39">
        <v>253</v>
      </c>
      <c r="D41" s="39">
        <v>0</v>
      </c>
      <c r="E41" s="39">
        <v>1535</v>
      </c>
      <c r="F41" s="39">
        <v>258</v>
      </c>
      <c r="G41" s="39">
        <v>0</v>
      </c>
      <c r="H41" s="39">
        <v>0</v>
      </c>
      <c r="I41" s="39">
        <v>0</v>
      </c>
      <c r="J41" s="39">
        <v>0</v>
      </c>
      <c r="K41" s="39">
        <v>0</v>
      </c>
      <c r="L41" s="39">
        <v>0</v>
      </c>
      <c r="M41" s="39">
        <v>0</v>
      </c>
      <c r="N41" s="39">
        <v>0</v>
      </c>
      <c r="O41" s="39">
        <v>0</v>
      </c>
      <c r="P41" s="39">
        <v>0</v>
      </c>
      <c r="Q41" s="39">
        <v>0</v>
      </c>
      <c r="R41" s="33">
        <f t="shared" si="0"/>
        <v>2046</v>
      </c>
    </row>
    <row r="42" spans="1:18">
      <c r="A42" s="13" t="s">
        <v>46</v>
      </c>
      <c r="B42" s="39">
        <v>0</v>
      </c>
      <c r="C42" s="39">
        <v>21</v>
      </c>
      <c r="D42" s="39">
        <v>0</v>
      </c>
      <c r="E42" s="39">
        <v>569</v>
      </c>
      <c r="F42" s="39">
        <v>157</v>
      </c>
      <c r="G42" s="39">
        <v>0</v>
      </c>
      <c r="H42" s="39">
        <v>0</v>
      </c>
      <c r="I42" s="39">
        <v>0</v>
      </c>
      <c r="J42" s="39">
        <v>0</v>
      </c>
      <c r="K42" s="39">
        <v>0</v>
      </c>
      <c r="L42" s="39">
        <v>0</v>
      </c>
      <c r="M42" s="39">
        <v>0</v>
      </c>
      <c r="N42" s="39">
        <v>0</v>
      </c>
      <c r="O42" s="39">
        <v>0</v>
      </c>
      <c r="P42" s="39">
        <v>0</v>
      </c>
      <c r="Q42" s="39">
        <v>0</v>
      </c>
      <c r="R42" s="33">
        <f t="shared" si="0"/>
        <v>747</v>
      </c>
    </row>
    <row r="43" spans="1:18">
      <c r="A43" s="13" t="s">
        <v>47</v>
      </c>
      <c r="B43" s="39">
        <v>126</v>
      </c>
      <c r="C43" s="39">
        <v>8</v>
      </c>
      <c r="D43" s="39">
        <v>5</v>
      </c>
      <c r="E43" s="39">
        <v>0</v>
      </c>
      <c r="F43" s="39">
        <v>0</v>
      </c>
      <c r="G43" s="39">
        <v>0</v>
      </c>
      <c r="H43" s="39">
        <v>0</v>
      </c>
      <c r="I43" s="39">
        <v>0</v>
      </c>
      <c r="J43" s="39">
        <v>0</v>
      </c>
      <c r="K43" s="39">
        <v>0</v>
      </c>
      <c r="L43" s="39">
        <v>0</v>
      </c>
      <c r="M43" s="39">
        <v>5</v>
      </c>
      <c r="N43" s="39">
        <v>2</v>
      </c>
      <c r="O43" s="39">
        <v>0</v>
      </c>
      <c r="P43" s="39">
        <v>2</v>
      </c>
      <c r="Q43" s="39">
        <v>2</v>
      </c>
      <c r="R43" s="33">
        <f t="shared" si="0"/>
        <v>150</v>
      </c>
    </row>
    <row r="44" spans="1:18">
      <c r="A44" s="13" t="s">
        <v>48</v>
      </c>
      <c r="B44" s="39">
        <v>20</v>
      </c>
      <c r="C44" s="39">
        <v>1</v>
      </c>
      <c r="D44" s="39">
        <v>0</v>
      </c>
      <c r="E44" s="39">
        <v>0</v>
      </c>
      <c r="F44" s="39">
        <v>0</v>
      </c>
      <c r="G44" s="39">
        <v>0</v>
      </c>
      <c r="H44" s="39">
        <v>0</v>
      </c>
      <c r="I44" s="39">
        <v>0</v>
      </c>
      <c r="J44" s="39">
        <v>0</v>
      </c>
      <c r="K44" s="39">
        <v>0</v>
      </c>
      <c r="L44" s="39">
        <v>0</v>
      </c>
      <c r="M44" s="39">
        <v>0</v>
      </c>
      <c r="N44" s="39">
        <v>0</v>
      </c>
      <c r="O44" s="39">
        <v>0</v>
      </c>
      <c r="P44" s="39">
        <v>0</v>
      </c>
      <c r="Q44" s="39">
        <v>0</v>
      </c>
      <c r="R44" s="33">
        <f t="shared" si="0"/>
        <v>21</v>
      </c>
    </row>
    <row r="45" spans="1:18">
      <c r="A45" s="13" t="s">
        <v>49</v>
      </c>
      <c r="B45" s="39">
        <v>42</v>
      </c>
      <c r="C45" s="39">
        <v>26</v>
      </c>
      <c r="D45" s="39">
        <v>0</v>
      </c>
      <c r="E45" s="39">
        <v>0</v>
      </c>
      <c r="F45" s="39">
        <v>0</v>
      </c>
      <c r="G45" s="39">
        <v>0</v>
      </c>
      <c r="H45" s="39">
        <v>0</v>
      </c>
      <c r="I45" s="39">
        <v>0</v>
      </c>
      <c r="J45" s="39">
        <v>0</v>
      </c>
      <c r="K45" s="39">
        <v>0</v>
      </c>
      <c r="L45" s="39">
        <v>0</v>
      </c>
      <c r="M45" s="39">
        <v>0</v>
      </c>
      <c r="N45" s="39">
        <v>0</v>
      </c>
      <c r="O45" s="39">
        <v>0</v>
      </c>
      <c r="P45" s="39">
        <v>1</v>
      </c>
      <c r="Q45" s="39">
        <v>0</v>
      </c>
      <c r="R45" s="33">
        <f t="shared" si="0"/>
        <v>69</v>
      </c>
    </row>
    <row r="46" spans="1:18">
      <c r="A46" s="13" t="s">
        <v>50</v>
      </c>
      <c r="B46" s="39">
        <v>1</v>
      </c>
      <c r="C46" s="39">
        <v>0</v>
      </c>
      <c r="D46" s="39">
        <v>0</v>
      </c>
      <c r="E46" s="39">
        <v>0</v>
      </c>
      <c r="F46" s="39">
        <v>0</v>
      </c>
      <c r="G46" s="39">
        <v>0</v>
      </c>
      <c r="H46" s="39">
        <v>0</v>
      </c>
      <c r="I46" s="39">
        <v>0</v>
      </c>
      <c r="J46" s="39">
        <v>0</v>
      </c>
      <c r="K46" s="39">
        <v>0</v>
      </c>
      <c r="L46" s="39">
        <v>0</v>
      </c>
      <c r="M46" s="39">
        <v>0</v>
      </c>
      <c r="N46" s="39">
        <v>0</v>
      </c>
      <c r="O46" s="39">
        <v>0</v>
      </c>
      <c r="P46" s="39">
        <v>0</v>
      </c>
      <c r="Q46" s="39">
        <v>0</v>
      </c>
      <c r="R46" s="33">
        <f t="shared" si="0"/>
        <v>1</v>
      </c>
    </row>
    <row r="47" spans="1:18">
      <c r="A47" s="13" t="s">
        <v>51</v>
      </c>
      <c r="B47" s="39">
        <v>1479</v>
      </c>
      <c r="C47" s="39">
        <v>628</v>
      </c>
      <c r="D47" s="39">
        <v>66</v>
      </c>
      <c r="E47" s="39">
        <v>0</v>
      </c>
      <c r="F47" s="39">
        <v>0</v>
      </c>
      <c r="G47" s="39">
        <v>5</v>
      </c>
      <c r="H47" s="39">
        <v>0</v>
      </c>
      <c r="I47" s="39">
        <v>0</v>
      </c>
      <c r="J47" s="39">
        <v>0</v>
      </c>
      <c r="K47" s="39">
        <v>0</v>
      </c>
      <c r="L47" s="39">
        <v>0</v>
      </c>
      <c r="M47" s="39">
        <v>15</v>
      </c>
      <c r="N47" s="39">
        <v>2</v>
      </c>
      <c r="O47" s="39">
        <v>0</v>
      </c>
      <c r="P47" s="39">
        <v>7</v>
      </c>
      <c r="Q47" s="39">
        <v>60</v>
      </c>
      <c r="R47" s="33">
        <f t="shared" si="0"/>
        <v>2262</v>
      </c>
    </row>
    <row r="48" spans="1:18">
      <c r="A48" s="13" t="s">
        <v>52</v>
      </c>
      <c r="B48" s="39">
        <v>124</v>
      </c>
      <c r="C48" s="39">
        <v>24</v>
      </c>
      <c r="D48" s="39">
        <v>1</v>
      </c>
      <c r="E48" s="39">
        <v>0</v>
      </c>
      <c r="F48" s="39">
        <v>0</v>
      </c>
      <c r="G48" s="39">
        <v>1</v>
      </c>
      <c r="H48" s="39">
        <v>0</v>
      </c>
      <c r="I48" s="39">
        <v>0</v>
      </c>
      <c r="J48" s="39">
        <v>0</v>
      </c>
      <c r="K48" s="39">
        <v>0</v>
      </c>
      <c r="L48" s="39">
        <v>0</v>
      </c>
      <c r="M48" s="39">
        <v>0</v>
      </c>
      <c r="N48" s="39">
        <v>0</v>
      </c>
      <c r="O48" s="39">
        <v>0</v>
      </c>
      <c r="P48" s="39">
        <v>1</v>
      </c>
      <c r="Q48" s="39">
        <v>4</v>
      </c>
      <c r="R48" s="33">
        <f t="shared" si="0"/>
        <v>155</v>
      </c>
    </row>
    <row r="49" spans="1:18">
      <c r="A49" s="13" t="s">
        <v>53</v>
      </c>
      <c r="B49" s="39">
        <v>6</v>
      </c>
      <c r="C49" s="39">
        <v>9</v>
      </c>
      <c r="D49" s="39">
        <v>0</v>
      </c>
      <c r="E49" s="39">
        <v>0</v>
      </c>
      <c r="F49" s="39">
        <v>0</v>
      </c>
      <c r="G49" s="39">
        <v>0</v>
      </c>
      <c r="H49" s="39">
        <v>0</v>
      </c>
      <c r="I49" s="39">
        <v>0</v>
      </c>
      <c r="J49" s="39">
        <v>0</v>
      </c>
      <c r="K49" s="39">
        <v>0</v>
      </c>
      <c r="L49" s="39">
        <v>0</v>
      </c>
      <c r="M49" s="39">
        <v>1</v>
      </c>
      <c r="N49" s="39">
        <v>3</v>
      </c>
      <c r="O49" s="39">
        <v>0</v>
      </c>
      <c r="P49" s="39">
        <v>0</v>
      </c>
      <c r="Q49" s="39">
        <v>0</v>
      </c>
      <c r="R49" s="33">
        <f t="shared" si="0"/>
        <v>19</v>
      </c>
    </row>
    <row r="50" spans="1:18">
      <c r="A50" s="13" t="s">
        <v>54</v>
      </c>
      <c r="B50" s="39">
        <v>0</v>
      </c>
      <c r="C50" s="39">
        <v>6</v>
      </c>
      <c r="D50" s="39">
        <v>0</v>
      </c>
      <c r="E50" s="39">
        <v>299</v>
      </c>
      <c r="F50" s="39">
        <v>16</v>
      </c>
      <c r="G50" s="39">
        <v>0</v>
      </c>
      <c r="H50" s="39">
        <v>0</v>
      </c>
      <c r="I50" s="39">
        <v>0</v>
      </c>
      <c r="J50" s="39">
        <v>0</v>
      </c>
      <c r="K50" s="39">
        <v>0</v>
      </c>
      <c r="L50" s="39">
        <v>0</v>
      </c>
      <c r="M50" s="39">
        <v>0</v>
      </c>
      <c r="N50" s="39">
        <v>0</v>
      </c>
      <c r="O50" s="39">
        <v>0</v>
      </c>
      <c r="P50" s="39">
        <v>0</v>
      </c>
      <c r="Q50" s="39">
        <v>0</v>
      </c>
      <c r="R50" s="33">
        <f t="shared" si="0"/>
        <v>321</v>
      </c>
    </row>
    <row r="51" spans="1:18">
      <c r="A51" s="13" t="s">
        <v>55</v>
      </c>
      <c r="B51" s="39">
        <v>711</v>
      </c>
      <c r="C51" s="39">
        <v>20</v>
      </c>
      <c r="D51" s="39">
        <v>4</v>
      </c>
      <c r="E51" s="39">
        <v>0</v>
      </c>
      <c r="F51" s="39">
        <v>0</v>
      </c>
      <c r="G51" s="39">
        <v>0</v>
      </c>
      <c r="H51" s="39">
        <v>0</v>
      </c>
      <c r="I51" s="39">
        <v>0</v>
      </c>
      <c r="J51" s="39">
        <v>0</v>
      </c>
      <c r="K51" s="39">
        <v>0</v>
      </c>
      <c r="L51" s="39">
        <v>0</v>
      </c>
      <c r="M51" s="39">
        <v>3</v>
      </c>
      <c r="N51" s="39">
        <v>4</v>
      </c>
      <c r="O51" s="39">
        <v>0</v>
      </c>
      <c r="P51" s="39">
        <v>0</v>
      </c>
      <c r="Q51" s="39">
        <v>3</v>
      </c>
      <c r="R51" s="33">
        <f t="shared" si="0"/>
        <v>745</v>
      </c>
    </row>
    <row r="52" spans="1:18">
      <c r="A52" s="13" t="s">
        <v>56</v>
      </c>
      <c r="B52" s="39">
        <v>1</v>
      </c>
      <c r="C52" s="39">
        <v>1</v>
      </c>
      <c r="D52" s="39">
        <v>0</v>
      </c>
      <c r="E52" s="39">
        <v>0</v>
      </c>
      <c r="F52" s="39">
        <v>0</v>
      </c>
      <c r="G52" s="39">
        <v>0</v>
      </c>
      <c r="H52" s="39">
        <v>0</v>
      </c>
      <c r="I52" s="39">
        <v>0</v>
      </c>
      <c r="J52" s="39">
        <v>0</v>
      </c>
      <c r="K52" s="39">
        <v>0</v>
      </c>
      <c r="L52" s="39">
        <v>0</v>
      </c>
      <c r="M52" s="39">
        <v>0</v>
      </c>
      <c r="N52" s="39">
        <v>0</v>
      </c>
      <c r="O52" s="39">
        <v>0</v>
      </c>
      <c r="P52" s="39">
        <v>0</v>
      </c>
      <c r="Q52" s="39">
        <v>0</v>
      </c>
      <c r="R52" s="33">
        <f t="shared" si="0"/>
        <v>2</v>
      </c>
    </row>
    <row r="53" spans="1:18">
      <c r="A53" s="13" t="s">
        <v>57</v>
      </c>
      <c r="B53" s="39">
        <v>4935</v>
      </c>
      <c r="C53" s="39">
        <v>207</v>
      </c>
      <c r="D53" s="39">
        <v>51</v>
      </c>
      <c r="E53" s="39">
        <v>0</v>
      </c>
      <c r="F53" s="39">
        <v>0</v>
      </c>
      <c r="G53" s="39">
        <v>12</v>
      </c>
      <c r="H53" s="39">
        <v>0</v>
      </c>
      <c r="I53" s="39">
        <v>0</v>
      </c>
      <c r="J53" s="39">
        <v>0</v>
      </c>
      <c r="K53" s="39">
        <v>0</v>
      </c>
      <c r="L53" s="39">
        <v>1</v>
      </c>
      <c r="M53" s="39">
        <v>0</v>
      </c>
      <c r="N53" s="39">
        <v>0</v>
      </c>
      <c r="O53" s="39">
        <v>0</v>
      </c>
      <c r="P53" s="39">
        <v>2</v>
      </c>
      <c r="Q53" s="39">
        <v>8</v>
      </c>
      <c r="R53" s="33">
        <f t="shared" si="0"/>
        <v>5216</v>
      </c>
    </row>
    <row r="54" spans="1:18">
      <c r="A54" s="13" t="s">
        <v>58</v>
      </c>
      <c r="B54" s="39">
        <v>0</v>
      </c>
      <c r="C54" s="39">
        <v>11</v>
      </c>
      <c r="D54" s="39">
        <v>0</v>
      </c>
      <c r="E54" s="39">
        <v>788</v>
      </c>
      <c r="F54" s="39">
        <v>46</v>
      </c>
      <c r="G54" s="39">
        <v>0</v>
      </c>
      <c r="H54" s="39">
        <v>0</v>
      </c>
      <c r="I54" s="39">
        <v>0</v>
      </c>
      <c r="J54" s="39">
        <v>0</v>
      </c>
      <c r="K54" s="39">
        <v>0</v>
      </c>
      <c r="L54" s="39">
        <v>0</v>
      </c>
      <c r="M54" s="39">
        <v>0</v>
      </c>
      <c r="N54" s="39">
        <v>0</v>
      </c>
      <c r="O54" s="39">
        <v>0</v>
      </c>
      <c r="P54" s="39">
        <v>0</v>
      </c>
      <c r="Q54" s="39">
        <v>0</v>
      </c>
      <c r="R54" s="33">
        <f t="shared" si="0"/>
        <v>845</v>
      </c>
    </row>
    <row r="55" spans="1:18">
      <c r="A55" s="13" t="s">
        <v>59</v>
      </c>
      <c r="B55" s="39">
        <v>0</v>
      </c>
      <c r="C55" s="39">
        <v>102</v>
      </c>
      <c r="D55" s="39">
        <v>0</v>
      </c>
      <c r="E55" s="39">
        <v>4385</v>
      </c>
      <c r="F55" s="39">
        <v>415</v>
      </c>
      <c r="G55" s="39">
        <v>0</v>
      </c>
      <c r="H55" s="39">
        <v>0</v>
      </c>
      <c r="I55" s="39">
        <v>0</v>
      </c>
      <c r="J55" s="39">
        <v>0</v>
      </c>
      <c r="K55" s="39">
        <v>0</v>
      </c>
      <c r="L55" s="39">
        <v>0</v>
      </c>
      <c r="M55" s="39">
        <v>0</v>
      </c>
      <c r="N55" s="39">
        <v>0</v>
      </c>
      <c r="O55" s="39">
        <v>0</v>
      </c>
      <c r="P55" s="39">
        <v>0</v>
      </c>
      <c r="Q55" s="39">
        <v>0</v>
      </c>
      <c r="R55" s="33">
        <f t="shared" si="0"/>
        <v>4902</v>
      </c>
    </row>
    <row r="56" spans="1:18">
      <c r="A56" s="13" t="s">
        <v>60</v>
      </c>
      <c r="B56" s="39">
        <v>10</v>
      </c>
      <c r="C56" s="39">
        <v>1</v>
      </c>
      <c r="D56" s="39">
        <v>0</v>
      </c>
      <c r="E56" s="39">
        <v>0</v>
      </c>
      <c r="F56" s="39">
        <v>0</v>
      </c>
      <c r="G56" s="39">
        <v>1</v>
      </c>
      <c r="H56" s="39">
        <v>0</v>
      </c>
      <c r="I56" s="39">
        <v>0</v>
      </c>
      <c r="J56" s="39">
        <v>0</v>
      </c>
      <c r="K56" s="39">
        <v>0</v>
      </c>
      <c r="L56" s="39">
        <v>0</v>
      </c>
      <c r="M56" s="39">
        <v>2</v>
      </c>
      <c r="N56" s="39">
        <v>0</v>
      </c>
      <c r="O56" s="39">
        <v>0</v>
      </c>
      <c r="P56" s="39">
        <v>0</v>
      </c>
      <c r="Q56" s="39">
        <v>0</v>
      </c>
      <c r="R56" s="33">
        <f t="shared" si="0"/>
        <v>14</v>
      </c>
    </row>
    <row r="57" spans="1:18">
      <c r="A57" s="13" t="s">
        <v>61</v>
      </c>
      <c r="B57" s="39">
        <v>36</v>
      </c>
      <c r="C57" s="39">
        <v>17</v>
      </c>
      <c r="D57" s="39">
        <v>2</v>
      </c>
      <c r="E57" s="39">
        <v>0</v>
      </c>
      <c r="F57" s="39">
        <v>0</v>
      </c>
      <c r="G57" s="39">
        <v>0</v>
      </c>
      <c r="H57" s="39">
        <v>0</v>
      </c>
      <c r="I57" s="39">
        <v>0</v>
      </c>
      <c r="J57" s="39">
        <v>0</v>
      </c>
      <c r="K57" s="39">
        <v>0</v>
      </c>
      <c r="L57" s="39">
        <v>0</v>
      </c>
      <c r="M57" s="39">
        <v>0</v>
      </c>
      <c r="N57" s="39">
        <v>0</v>
      </c>
      <c r="O57" s="39">
        <v>0</v>
      </c>
      <c r="P57" s="39">
        <v>0</v>
      </c>
      <c r="Q57" s="39">
        <v>1</v>
      </c>
      <c r="R57" s="33">
        <f t="shared" si="0"/>
        <v>56</v>
      </c>
    </row>
    <row r="58" spans="1:18">
      <c r="A58" s="13" t="s">
        <v>62</v>
      </c>
      <c r="B58" s="39">
        <v>222</v>
      </c>
      <c r="C58" s="39">
        <v>27</v>
      </c>
      <c r="D58" s="39">
        <v>3</v>
      </c>
      <c r="E58" s="39">
        <v>0</v>
      </c>
      <c r="F58" s="39">
        <v>0</v>
      </c>
      <c r="G58" s="39">
        <v>2</v>
      </c>
      <c r="H58" s="39">
        <v>0</v>
      </c>
      <c r="I58" s="39">
        <v>0</v>
      </c>
      <c r="J58" s="39">
        <v>0</v>
      </c>
      <c r="K58" s="39">
        <v>0</v>
      </c>
      <c r="L58" s="39">
        <v>0</v>
      </c>
      <c r="M58" s="39">
        <v>1</v>
      </c>
      <c r="N58" s="39">
        <v>0</v>
      </c>
      <c r="O58" s="39">
        <v>0</v>
      </c>
      <c r="P58" s="39">
        <v>1</v>
      </c>
      <c r="Q58" s="39">
        <v>5</v>
      </c>
      <c r="R58" s="33">
        <f t="shared" si="0"/>
        <v>261</v>
      </c>
    </row>
    <row r="59" spans="1:18">
      <c r="A59" s="13" t="s">
        <v>63</v>
      </c>
      <c r="B59" s="39">
        <v>0</v>
      </c>
      <c r="C59" s="39">
        <v>80</v>
      </c>
      <c r="D59" s="39">
        <v>0</v>
      </c>
      <c r="E59" s="39">
        <v>1128</v>
      </c>
      <c r="F59" s="39">
        <v>236</v>
      </c>
      <c r="G59" s="39">
        <v>0</v>
      </c>
      <c r="H59" s="39">
        <v>0</v>
      </c>
      <c r="I59" s="39">
        <v>0</v>
      </c>
      <c r="J59" s="39">
        <v>0</v>
      </c>
      <c r="K59" s="39">
        <v>0</v>
      </c>
      <c r="L59" s="39">
        <v>0</v>
      </c>
      <c r="M59" s="39">
        <v>0</v>
      </c>
      <c r="N59" s="39">
        <v>0</v>
      </c>
      <c r="O59" s="39">
        <v>0</v>
      </c>
      <c r="P59" s="39">
        <v>0</v>
      </c>
      <c r="Q59" s="39">
        <v>0</v>
      </c>
      <c r="R59" s="33">
        <f t="shared" si="0"/>
        <v>1444</v>
      </c>
    </row>
    <row r="60" spans="1:18">
      <c r="A60" s="13" t="s">
        <v>64</v>
      </c>
      <c r="B60" s="39">
        <v>1</v>
      </c>
      <c r="C60" s="39">
        <v>0</v>
      </c>
      <c r="D60" s="39">
        <v>0</v>
      </c>
      <c r="E60" s="39">
        <v>0</v>
      </c>
      <c r="F60" s="39">
        <v>0</v>
      </c>
      <c r="G60" s="39">
        <v>0</v>
      </c>
      <c r="H60" s="39">
        <v>0</v>
      </c>
      <c r="I60" s="39">
        <v>0</v>
      </c>
      <c r="J60" s="39">
        <v>0</v>
      </c>
      <c r="K60" s="39">
        <v>0</v>
      </c>
      <c r="L60" s="39">
        <v>0</v>
      </c>
      <c r="M60" s="39">
        <v>0</v>
      </c>
      <c r="N60" s="39">
        <v>0</v>
      </c>
      <c r="O60" s="39">
        <v>0</v>
      </c>
      <c r="P60" s="39">
        <v>0</v>
      </c>
      <c r="Q60" s="39">
        <v>0</v>
      </c>
      <c r="R60" s="33">
        <f t="shared" si="0"/>
        <v>1</v>
      </c>
    </row>
    <row r="61" spans="1:18">
      <c r="A61" s="13" t="s">
        <v>65</v>
      </c>
      <c r="B61" s="39">
        <v>26361</v>
      </c>
      <c r="C61" s="39">
        <v>299</v>
      </c>
      <c r="D61" s="39">
        <v>89</v>
      </c>
      <c r="E61" s="39">
        <v>0</v>
      </c>
      <c r="F61" s="39">
        <v>0</v>
      </c>
      <c r="G61" s="39">
        <v>3</v>
      </c>
      <c r="H61" s="39">
        <v>0</v>
      </c>
      <c r="I61" s="39">
        <v>0</v>
      </c>
      <c r="J61" s="39">
        <v>0</v>
      </c>
      <c r="K61" s="39">
        <v>0</v>
      </c>
      <c r="L61" s="39">
        <v>0</v>
      </c>
      <c r="M61" s="39">
        <v>0</v>
      </c>
      <c r="N61" s="39">
        <v>3</v>
      </c>
      <c r="O61" s="39">
        <v>1</v>
      </c>
      <c r="P61" s="39">
        <v>89</v>
      </c>
      <c r="Q61" s="39">
        <v>274</v>
      </c>
      <c r="R61" s="33">
        <f t="shared" si="0"/>
        <v>27119</v>
      </c>
    </row>
    <row r="62" spans="1:18">
      <c r="A62" s="13" t="s">
        <v>66</v>
      </c>
      <c r="B62" s="39">
        <v>1</v>
      </c>
      <c r="C62" s="39">
        <v>0</v>
      </c>
      <c r="D62" s="39">
        <v>0</v>
      </c>
      <c r="E62" s="39">
        <v>0</v>
      </c>
      <c r="F62" s="39">
        <v>0</v>
      </c>
      <c r="G62" s="39">
        <v>0</v>
      </c>
      <c r="H62" s="39">
        <v>0</v>
      </c>
      <c r="I62" s="39">
        <v>0</v>
      </c>
      <c r="J62" s="39">
        <v>0</v>
      </c>
      <c r="K62" s="39">
        <v>0</v>
      </c>
      <c r="L62" s="39">
        <v>0</v>
      </c>
      <c r="M62" s="39">
        <v>0</v>
      </c>
      <c r="N62" s="39">
        <v>0</v>
      </c>
      <c r="O62" s="39">
        <v>0</v>
      </c>
      <c r="P62" s="39">
        <v>0</v>
      </c>
      <c r="Q62" s="39">
        <v>0</v>
      </c>
      <c r="R62" s="33">
        <f t="shared" si="0"/>
        <v>1</v>
      </c>
    </row>
    <row r="63" spans="1:18">
      <c r="A63" s="13" t="s">
        <v>67</v>
      </c>
      <c r="B63" s="39">
        <v>120</v>
      </c>
      <c r="C63" s="39">
        <v>18</v>
      </c>
      <c r="D63" s="39">
        <v>1</v>
      </c>
      <c r="E63" s="39">
        <v>0</v>
      </c>
      <c r="F63" s="39">
        <v>0</v>
      </c>
      <c r="G63" s="39">
        <v>0</v>
      </c>
      <c r="H63" s="39">
        <v>0</v>
      </c>
      <c r="I63" s="39">
        <v>0</v>
      </c>
      <c r="J63" s="39">
        <v>0</v>
      </c>
      <c r="K63" s="39">
        <v>0</v>
      </c>
      <c r="L63" s="39">
        <v>0</v>
      </c>
      <c r="M63" s="39">
        <v>0</v>
      </c>
      <c r="N63" s="39">
        <v>0</v>
      </c>
      <c r="O63" s="39">
        <v>0</v>
      </c>
      <c r="P63" s="39">
        <v>1</v>
      </c>
      <c r="Q63" s="39">
        <v>1</v>
      </c>
      <c r="R63" s="33">
        <f t="shared" si="0"/>
        <v>141</v>
      </c>
    </row>
    <row r="64" spans="1:18">
      <c r="A64" s="13" t="s">
        <v>68</v>
      </c>
      <c r="B64" s="39">
        <v>49</v>
      </c>
      <c r="C64" s="39">
        <v>17</v>
      </c>
      <c r="D64" s="39">
        <v>1</v>
      </c>
      <c r="E64" s="39">
        <v>0</v>
      </c>
      <c r="F64" s="39">
        <v>0</v>
      </c>
      <c r="G64" s="39">
        <v>0</v>
      </c>
      <c r="H64" s="39">
        <v>0</v>
      </c>
      <c r="I64" s="39">
        <v>0</v>
      </c>
      <c r="J64" s="39">
        <v>0</v>
      </c>
      <c r="K64" s="39">
        <v>0</v>
      </c>
      <c r="L64" s="39">
        <v>0</v>
      </c>
      <c r="M64" s="39">
        <v>0</v>
      </c>
      <c r="N64" s="39">
        <v>4</v>
      </c>
      <c r="O64" s="39">
        <v>1</v>
      </c>
      <c r="P64" s="39">
        <v>0</v>
      </c>
      <c r="Q64" s="39">
        <v>0</v>
      </c>
      <c r="R64" s="33">
        <f t="shared" si="0"/>
        <v>72</v>
      </c>
    </row>
    <row r="65" spans="1:18">
      <c r="A65" s="13" t="s">
        <v>69</v>
      </c>
      <c r="B65" s="39">
        <v>1</v>
      </c>
      <c r="C65" s="39">
        <v>3</v>
      </c>
      <c r="D65" s="39">
        <v>0</v>
      </c>
      <c r="E65" s="39">
        <v>0</v>
      </c>
      <c r="F65" s="39">
        <v>0</v>
      </c>
      <c r="G65" s="39">
        <v>0</v>
      </c>
      <c r="H65" s="39">
        <v>0</v>
      </c>
      <c r="I65" s="39">
        <v>0</v>
      </c>
      <c r="J65" s="39">
        <v>0</v>
      </c>
      <c r="K65" s="39">
        <v>0</v>
      </c>
      <c r="L65" s="39">
        <v>0</v>
      </c>
      <c r="M65" s="39">
        <v>0</v>
      </c>
      <c r="N65" s="39">
        <v>0</v>
      </c>
      <c r="O65" s="39">
        <v>0</v>
      </c>
      <c r="P65" s="39">
        <v>1</v>
      </c>
      <c r="Q65" s="39">
        <v>0</v>
      </c>
      <c r="R65" s="33">
        <f t="shared" si="0"/>
        <v>5</v>
      </c>
    </row>
    <row r="66" spans="1:18">
      <c r="A66" s="13" t="s">
        <v>70</v>
      </c>
      <c r="B66" s="39">
        <v>2</v>
      </c>
      <c r="C66" s="39">
        <v>1</v>
      </c>
      <c r="D66" s="39">
        <v>0</v>
      </c>
      <c r="E66" s="39">
        <v>0</v>
      </c>
      <c r="F66" s="39">
        <v>0</v>
      </c>
      <c r="G66" s="39">
        <v>0</v>
      </c>
      <c r="H66" s="39">
        <v>0</v>
      </c>
      <c r="I66" s="39">
        <v>0</v>
      </c>
      <c r="J66" s="39">
        <v>0</v>
      </c>
      <c r="K66" s="39">
        <v>0</v>
      </c>
      <c r="L66" s="39">
        <v>0</v>
      </c>
      <c r="M66" s="39">
        <v>0</v>
      </c>
      <c r="N66" s="39">
        <v>0</v>
      </c>
      <c r="O66" s="39">
        <v>0</v>
      </c>
      <c r="P66" s="39">
        <v>0</v>
      </c>
      <c r="Q66" s="39">
        <v>0</v>
      </c>
      <c r="R66" s="33">
        <f t="shared" si="0"/>
        <v>3</v>
      </c>
    </row>
    <row r="67" spans="1:18">
      <c r="A67" s="13" t="s">
        <v>71</v>
      </c>
      <c r="B67" s="39">
        <v>18</v>
      </c>
      <c r="C67" s="39">
        <v>4</v>
      </c>
      <c r="D67" s="39">
        <v>1</v>
      </c>
      <c r="E67" s="39">
        <v>0</v>
      </c>
      <c r="F67" s="39">
        <v>0</v>
      </c>
      <c r="G67" s="39">
        <v>0</v>
      </c>
      <c r="H67" s="39">
        <v>0</v>
      </c>
      <c r="I67" s="39">
        <v>0</v>
      </c>
      <c r="J67" s="39">
        <v>0</v>
      </c>
      <c r="K67" s="39">
        <v>0</v>
      </c>
      <c r="L67" s="39">
        <v>0</v>
      </c>
      <c r="M67" s="39">
        <v>0</v>
      </c>
      <c r="N67" s="39">
        <v>0</v>
      </c>
      <c r="O67" s="39">
        <v>0</v>
      </c>
      <c r="P67" s="39">
        <v>0</v>
      </c>
      <c r="Q67" s="39">
        <v>0</v>
      </c>
      <c r="R67" s="33">
        <f t="shared" si="0"/>
        <v>23</v>
      </c>
    </row>
    <row r="68" spans="1:18">
      <c r="A68" s="13" t="s">
        <v>72</v>
      </c>
      <c r="B68" s="39">
        <v>0</v>
      </c>
      <c r="C68" s="39">
        <v>39</v>
      </c>
      <c r="D68" s="39">
        <v>0</v>
      </c>
      <c r="E68" s="39">
        <v>4856</v>
      </c>
      <c r="F68" s="39">
        <v>267</v>
      </c>
      <c r="G68" s="39">
        <v>0</v>
      </c>
      <c r="H68" s="39">
        <v>0</v>
      </c>
      <c r="I68" s="39">
        <v>0</v>
      </c>
      <c r="J68" s="39">
        <v>0</v>
      </c>
      <c r="K68" s="39">
        <v>0</v>
      </c>
      <c r="L68" s="39">
        <v>0</v>
      </c>
      <c r="M68" s="39">
        <v>0</v>
      </c>
      <c r="N68" s="39">
        <v>0</v>
      </c>
      <c r="O68" s="39">
        <v>0</v>
      </c>
      <c r="P68" s="39">
        <v>0</v>
      </c>
      <c r="Q68" s="39">
        <v>0</v>
      </c>
      <c r="R68" s="33">
        <f t="shared" si="0"/>
        <v>5162</v>
      </c>
    </row>
    <row r="69" spans="1:18">
      <c r="A69" s="13" t="s">
        <v>73</v>
      </c>
      <c r="B69" s="39">
        <v>30</v>
      </c>
      <c r="C69" s="39">
        <v>7</v>
      </c>
      <c r="D69" s="39">
        <v>0</v>
      </c>
      <c r="E69" s="39">
        <v>0</v>
      </c>
      <c r="F69" s="39">
        <v>0</v>
      </c>
      <c r="G69" s="39">
        <v>1</v>
      </c>
      <c r="H69" s="39">
        <v>0</v>
      </c>
      <c r="I69" s="39">
        <v>0</v>
      </c>
      <c r="J69" s="39">
        <v>0</v>
      </c>
      <c r="K69" s="39">
        <v>0</v>
      </c>
      <c r="L69" s="39">
        <v>0</v>
      </c>
      <c r="M69" s="39">
        <v>0</v>
      </c>
      <c r="N69" s="39">
        <v>0</v>
      </c>
      <c r="O69" s="39">
        <v>0</v>
      </c>
      <c r="P69" s="39">
        <v>0</v>
      </c>
      <c r="Q69" s="39">
        <v>0</v>
      </c>
      <c r="R69" s="33">
        <f t="shared" si="0"/>
        <v>38</v>
      </c>
    </row>
    <row r="70" spans="1:18">
      <c r="A70" s="13" t="s">
        <v>74</v>
      </c>
      <c r="B70" s="39">
        <v>31</v>
      </c>
      <c r="C70" s="39">
        <v>7</v>
      </c>
      <c r="D70" s="39">
        <v>5</v>
      </c>
      <c r="E70" s="39">
        <v>0</v>
      </c>
      <c r="F70" s="39">
        <v>0</v>
      </c>
      <c r="G70" s="39">
        <v>1</v>
      </c>
      <c r="H70" s="39">
        <v>0</v>
      </c>
      <c r="I70" s="39">
        <v>0</v>
      </c>
      <c r="J70" s="39">
        <v>0</v>
      </c>
      <c r="K70" s="39">
        <v>0</v>
      </c>
      <c r="L70" s="39">
        <v>0</v>
      </c>
      <c r="M70" s="39">
        <v>0</v>
      </c>
      <c r="N70" s="39">
        <v>0</v>
      </c>
      <c r="O70" s="39">
        <v>0</v>
      </c>
      <c r="P70" s="39">
        <v>0</v>
      </c>
      <c r="Q70" s="39">
        <v>0</v>
      </c>
      <c r="R70" s="33">
        <f t="shared" ref="R70:R133" si="1">SUM(B70:Q70)</f>
        <v>44</v>
      </c>
    </row>
    <row r="71" spans="1:18">
      <c r="A71" s="13" t="s">
        <v>75</v>
      </c>
      <c r="B71" s="39">
        <v>18807</v>
      </c>
      <c r="C71" s="39">
        <v>743</v>
      </c>
      <c r="D71" s="39">
        <v>577</v>
      </c>
      <c r="E71" s="39">
        <v>0</v>
      </c>
      <c r="F71" s="39">
        <v>0</v>
      </c>
      <c r="G71" s="39">
        <v>20</v>
      </c>
      <c r="H71" s="39">
        <v>2</v>
      </c>
      <c r="I71" s="39">
        <v>0</v>
      </c>
      <c r="J71" s="39">
        <v>0</v>
      </c>
      <c r="K71" s="39">
        <v>1</v>
      </c>
      <c r="L71" s="39">
        <v>3</v>
      </c>
      <c r="M71" s="39">
        <v>1</v>
      </c>
      <c r="N71" s="39">
        <v>0</v>
      </c>
      <c r="O71" s="39">
        <v>0</v>
      </c>
      <c r="P71" s="39">
        <v>4</v>
      </c>
      <c r="Q71" s="39">
        <v>36</v>
      </c>
      <c r="R71" s="33">
        <f t="shared" si="1"/>
        <v>20194</v>
      </c>
    </row>
    <row r="72" spans="1:18">
      <c r="A72" s="13" t="s">
        <v>76</v>
      </c>
      <c r="B72" s="39">
        <v>2626</v>
      </c>
      <c r="C72" s="39">
        <v>76</v>
      </c>
      <c r="D72" s="39">
        <v>10</v>
      </c>
      <c r="E72" s="39">
        <v>0</v>
      </c>
      <c r="F72" s="39">
        <v>0</v>
      </c>
      <c r="G72" s="39">
        <v>4</v>
      </c>
      <c r="H72" s="39">
        <v>0</v>
      </c>
      <c r="I72" s="39">
        <v>0</v>
      </c>
      <c r="J72" s="39">
        <v>0</v>
      </c>
      <c r="K72" s="39">
        <v>0</v>
      </c>
      <c r="L72" s="39">
        <v>0</v>
      </c>
      <c r="M72" s="39">
        <v>0</v>
      </c>
      <c r="N72" s="39">
        <v>0</v>
      </c>
      <c r="O72" s="39">
        <v>0</v>
      </c>
      <c r="P72" s="39">
        <v>0</v>
      </c>
      <c r="Q72" s="39">
        <v>1</v>
      </c>
      <c r="R72" s="33">
        <f t="shared" si="1"/>
        <v>2717</v>
      </c>
    </row>
    <row r="73" spans="1:18">
      <c r="A73" s="13" t="s">
        <v>77</v>
      </c>
      <c r="B73" s="39">
        <v>436</v>
      </c>
      <c r="C73" s="39">
        <v>162</v>
      </c>
      <c r="D73" s="39">
        <v>16</v>
      </c>
      <c r="E73" s="39">
        <v>0</v>
      </c>
      <c r="F73" s="39">
        <v>0</v>
      </c>
      <c r="G73" s="39">
        <v>4</v>
      </c>
      <c r="H73" s="39">
        <v>2</v>
      </c>
      <c r="I73" s="39">
        <v>0</v>
      </c>
      <c r="J73" s="39">
        <v>0</v>
      </c>
      <c r="K73" s="39">
        <v>0</v>
      </c>
      <c r="L73" s="39">
        <v>0</v>
      </c>
      <c r="M73" s="39">
        <v>55</v>
      </c>
      <c r="N73" s="39">
        <v>27</v>
      </c>
      <c r="O73" s="39">
        <v>0</v>
      </c>
      <c r="P73" s="39">
        <v>0</v>
      </c>
      <c r="Q73" s="39">
        <v>17</v>
      </c>
      <c r="R73" s="33">
        <f t="shared" si="1"/>
        <v>719</v>
      </c>
    </row>
    <row r="74" spans="1:18">
      <c r="A74" s="13" t="s">
        <v>78</v>
      </c>
      <c r="B74" s="39">
        <v>975</v>
      </c>
      <c r="C74" s="39">
        <v>66</v>
      </c>
      <c r="D74" s="39">
        <v>30</v>
      </c>
      <c r="E74" s="39">
        <v>0</v>
      </c>
      <c r="F74" s="39">
        <v>0</v>
      </c>
      <c r="G74" s="39">
        <v>5</v>
      </c>
      <c r="H74" s="39">
        <v>1</v>
      </c>
      <c r="I74" s="39">
        <v>0</v>
      </c>
      <c r="J74" s="39">
        <v>0</v>
      </c>
      <c r="K74" s="39">
        <v>0</v>
      </c>
      <c r="L74" s="39">
        <v>0</v>
      </c>
      <c r="M74" s="39">
        <v>50</v>
      </c>
      <c r="N74" s="39">
        <v>1</v>
      </c>
      <c r="O74" s="39">
        <v>1</v>
      </c>
      <c r="P74" s="39">
        <v>0</v>
      </c>
      <c r="Q74" s="39">
        <v>23</v>
      </c>
      <c r="R74" s="33">
        <f t="shared" si="1"/>
        <v>1152</v>
      </c>
    </row>
    <row r="75" spans="1:18">
      <c r="A75" s="13" t="s">
        <v>79</v>
      </c>
      <c r="B75" s="39">
        <v>0</v>
      </c>
      <c r="C75" s="39">
        <v>15</v>
      </c>
      <c r="D75" s="39">
        <v>0</v>
      </c>
      <c r="E75" s="39">
        <v>880</v>
      </c>
      <c r="F75" s="39">
        <v>91</v>
      </c>
      <c r="G75" s="39">
        <v>0</v>
      </c>
      <c r="H75" s="39">
        <v>0</v>
      </c>
      <c r="I75" s="39">
        <v>0</v>
      </c>
      <c r="J75" s="39">
        <v>0</v>
      </c>
      <c r="K75" s="39">
        <v>0</v>
      </c>
      <c r="L75" s="39">
        <v>0</v>
      </c>
      <c r="M75" s="39">
        <v>0</v>
      </c>
      <c r="N75" s="39">
        <v>0</v>
      </c>
      <c r="O75" s="39">
        <v>0</v>
      </c>
      <c r="P75" s="39">
        <v>0</v>
      </c>
      <c r="Q75" s="39">
        <v>1</v>
      </c>
      <c r="R75" s="33">
        <f t="shared" si="1"/>
        <v>987</v>
      </c>
    </row>
    <row r="76" spans="1:18">
      <c r="A76" s="13" t="s">
        <v>80</v>
      </c>
      <c r="B76" s="39">
        <v>0</v>
      </c>
      <c r="C76" s="39">
        <v>2</v>
      </c>
      <c r="D76" s="39">
        <v>0</v>
      </c>
      <c r="E76" s="39">
        <v>33</v>
      </c>
      <c r="F76" s="39">
        <v>4</v>
      </c>
      <c r="G76" s="39">
        <v>0</v>
      </c>
      <c r="H76" s="39">
        <v>0</v>
      </c>
      <c r="I76" s="39">
        <v>0</v>
      </c>
      <c r="J76" s="39">
        <v>0</v>
      </c>
      <c r="K76" s="39">
        <v>0</v>
      </c>
      <c r="L76" s="39">
        <v>0</v>
      </c>
      <c r="M76" s="39">
        <v>0</v>
      </c>
      <c r="N76" s="39">
        <v>0</v>
      </c>
      <c r="O76" s="39">
        <v>0</v>
      </c>
      <c r="P76" s="39">
        <v>0</v>
      </c>
      <c r="Q76" s="39">
        <v>0</v>
      </c>
      <c r="R76" s="33">
        <f t="shared" si="1"/>
        <v>39</v>
      </c>
    </row>
    <row r="77" spans="1:18">
      <c r="A77" s="13" t="s">
        <v>81</v>
      </c>
      <c r="B77" s="39">
        <v>277</v>
      </c>
      <c r="C77" s="39">
        <v>102</v>
      </c>
      <c r="D77" s="39">
        <v>34</v>
      </c>
      <c r="E77" s="39">
        <v>0</v>
      </c>
      <c r="F77" s="39">
        <v>0</v>
      </c>
      <c r="G77" s="39">
        <v>21</v>
      </c>
      <c r="H77" s="39">
        <v>5</v>
      </c>
      <c r="I77" s="39">
        <v>0</v>
      </c>
      <c r="J77" s="39">
        <v>0</v>
      </c>
      <c r="K77" s="39">
        <v>0</v>
      </c>
      <c r="L77" s="39">
        <v>2</v>
      </c>
      <c r="M77" s="39">
        <v>0</v>
      </c>
      <c r="N77" s="39">
        <v>0</v>
      </c>
      <c r="O77" s="39">
        <v>0</v>
      </c>
      <c r="P77" s="39">
        <v>0</v>
      </c>
      <c r="Q77" s="39">
        <v>62</v>
      </c>
      <c r="R77" s="33">
        <f t="shared" si="1"/>
        <v>503</v>
      </c>
    </row>
    <row r="78" spans="1:18">
      <c r="A78" s="13" t="s">
        <v>82</v>
      </c>
      <c r="B78" s="39">
        <v>23</v>
      </c>
      <c r="C78" s="39">
        <v>7</v>
      </c>
      <c r="D78" s="39">
        <v>2</v>
      </c>
      <c r="E78" s="39">
        <v>0</v>
      </c>
      <c r="F78" s="39">
        <v>0</v>
      </c>
      <c r="G78" s="39">
        <v>0</v>
      </c>
      <c r="H78" s="39">
        <v>0</v>
      </c>
      <c r="I78" s="39">
        <v>0</v>
      </c>
      <c r="J78" s="39">
        <v>0</v>
      </c>
      <c r="K78" s="39">
        <v>0</v>
      </c>
      <c r="L78" s="39">
        <v>0</v>
      </c>
      <c r="M78" s="39">
        <v>0</v>
      </c>
      <c r="N78" s="39">
        <v>0</v>
      </c>
      <c r="O78" s="39">
        <v>0</v>
      </c>
      <c r="P78" s="39">
        <v>0</v>
      </c>
      <c r="Q78" s="39">
        <v>0</v>
      </c>
      <c r="R78" s="33">
        <f t="shared" si="1"/>
        <v>32</v>
      </c>
    </row>
    <row r="79" spans="1:18">
      <c r="A79" s="13" t="s">
        <v>83</v>
      </c>
      <c r="B79" s="39">
        <v>668</v>
      </c>
      <c r="C79" s="39">
        <v>271</v>
      </c>
      <c r="D79" s="39">
        <v>41</v>
      </c>
      <c r="E79" s="39">
        <v>0</v>
      </c>
      <c r="F79" s="39">
        <v>0</v>
      </c>
      <c r="G79" s="39">
        <v>11</v>
      </c>
      <c r="H79" s="39">
        <v>4</v>
      </c>
      <c r="I79" s="39">
        <v>0</v>
      </c>
      <c r="J79" s="39">
        <v>0</v>
      </c>
      <c r="K79" s="39">
        <v>0</v>
      </c>
      <c r="L79" s="39">
        <v>0</v>
      </c>
      <c r="M79" s="39">
        <v>0</v>
      </c>
      <c r="N79" s="39">
        <v>0</v>
      </c>
      <c r="O79" s="39">
        <v>0</v>
      </c>
      <c r="P79" s="39">
        <v>1</v>
      </c>
      <c r="Q79" s="39">
        <v>2</v>
      </c>
      <c r="R79" s="33">
        <f t="shared" si="1"/>
        <v>998</v>
      </c>
    </row>
    <row r="80" spans="1:18">
      <c r="A80" s="13" t="s">
        <v>84</v>
      </c>
      <c r="B80" s="39">
        <v>140</v>
      </c>
      <c r="C80" s="39">
        <v>42</v>
      </c>
      <c r="D80" s="39">
        <v>7</v>
      </c>
      <c r="E80" s="39">
        <v>0</v>
      </c>
      <c r="F80" s="39">
        <v>0</v>
      </c>
      <c r="G80" s="39">
        <v>0</v>
      </c>
      <c r="H80" s="39">
        <v>0</v>
      </c>
      <c r="I80" s="39">
        <v>0</v>
      </c>
      <c r="J80" s="39">
        <v>0</v>
      </c>
      <c r="K80" s="39">
        <v>0</v>
      </c>
      <c r="L80" s="39">
        <v>0</v>
      </c>
      <c r="M80" s="39">
        <v>8</v>
      </c>
      <c r="N80" s="39">
        <v>23</v>
      </c>
      <c r="O80" s="39">
        <v>0</v>
      </c>
      <c r="P80" s="39">
        <v>0</v>
      </c>
      <c r="Q80" s="39">
        <v>1</v>
      </c>
      <c r="R80" s="33">
        <f t="shared" si="1"/>
        <v>221</v>
      </c>
    </row>
    <row r="81" spans="1:18">
      <c r="A81" s="13" t="s">
        <v>85</v>
      </c>
      <c r="B81" s="39">
        <v>385</v>
      </c>
      <c r="C81" s="39">
        <v>106</v>
      </c>
      <c r="D81" s="39">
        <v>7</v>
      </c>
      <c r="E81" s="39">
        <v>0</v>
      </c>
      <c r="F81" s="39">
        <v>0</v>
      </c>
      <c r="G81" s="39">
        <v>1</v>
      </c>
      <c r="H81" s="39">
        <v>0</v>
      </c>
      <c r="I81" s="39">
        <v>0</v>
      </c>
      <c r="J81" s="39">
        <v>0</v>
      </c>
      <c r="K81" s="39">
        <v>0</v>
      </c>
      <c r="L81" s="39">
        <v>0</v>
      </c>
      <c r="M81" s="39">
        <v>2</v>
      </c>
      <c r="N81" s="39">
        <v>0</v>
      </c>
      <c r="O81" s="39">
        <v>0</v>
      </c>
      <c r="P81" s="39">
        <v>2</v>
      </c>
      <c r="Q81" s="39">
        <v>9</v>
      </c>
      <c r="R81" s="33">
        <f t="shared" si="1"/>
        <v>512</v>
      </c>
    </row>
    <row r="82" spans="1:18">
      <c r="A82" s="13" t="s">
        <v>86</v>
      </c>
      <c r="B82" s="39">
        <v>8</v>
      </c>
      <c r="C82" s="39">
        <v>7</v>
      </c>
      <c r="D82" s="39">
        <v>0</v>
      </c>
      <c r="E82" s="39">
        <v>0</v>
      </c>
      <c r="F82" s="39">
        <v>0</v>
      </c>
      <c r="G82" s="39">
        <v>2</v>
      </c>
      <c r="H82" s="39">
        <v>0</v>
      </c>
      <c r="I82" s="39">
        <v>0</v>
      </c>
      <c r="J82" s="39">
        <v>0</v>
      </c>
      <c r="K82" s="39">
        <v>0</v>
      </c>
      <c r="L82" s="39">
        <v>0</v>
      </c>
      <c r="M82" s="39">
        <v>0</v>
      </c>
      <c r="N82" s="39">
        <v>0</v>
      </c>
      <c r="O82" s="39">
        <v>0</v>
      </c>
      <c r="P82" s="39">
        <v>0</v>
      </c>
      <c r="Q82" s="39">
        <v>0</v>
      </c>
      <c r="R82" s="33">
        <f t="shared" si="1"/>
        <v>17</v>
      </c>
    </row>
    <row r="83" spans="1:18">
      <c r="A83" s="13" t="s">
        <v>87</v>
      </c>
      <c r="B83" s="39">
        <v>286</v>
      </c>
      <c r="C83" s="39">
        <v>42</v>
      </c>
      <c r="D83" s="39">
        <v>22</v>
      </c>
      <c r="E83" s="39">
        <v>0</v>
      </c>
      <c r="F83" s="39">
        <v>0</v>
      </c>
      <c r="G83" s="39">
        <v>0</v>
      </c>
      <c r="H83" s="39">
        <v>0</v>
      </c>
      <c r="I83" s="39">
        <v>0</v>
      </c>
      <c r="J83" s="39">
        <v>0</v>
      </c>
      <c r="K83" s="39">
        <v>0</v>
      </c>
      <c r="L83" s="39">
        <v>0</v>
      </c>
      <c r="M83" s="39">
        <v>6</v>
      </c>
      <c r="N83" s="39">
        <v>2</v>
      </c>
      <c r="O83" s="39">
        <v>0</v>
      </c>
      <c r="P83" s="39">
        <v>0</v>
      </c>
      <c r="Q83" s="39">
        <v>4</v>
      </c>
      <c r="R83" s="33">
        <f t="shared" si="1"/>
        <v>362</v>
      </c>
    </row>
    <row r="84" spans="1:18">
      <c r="A84" s="13" t="s">
        <v>88</v>
      </c>
      <c r="B84" s="39">
        <v>309</v>
      </c>
      <c r="C84" s="39">
        <v>166</v>
      </c>
      <c r="D84" s="39">
        <v>19</v>
      </c>
      <c r="E84" s="39">
        <v>0</v>
      </c>
      <c r="F84" s="39">
        <v>0</v>
      </c>
      <c r="G84" s="39">
        <v>16</v>
      </c>
      <c r="H84" s="39">
        <v>0</v>
      </c>
      <c r="I84" s="39">
        <v>0</v>
      </c>
      <c r="J84" s="39">
        <v>0</v>
      </c>
      <c r="K84" s="39">
        <v>0</v>
      </c>
      <c r="L84" s="39">
        <v>6</v>
      </c>
      <c r="M84" s="39">
        <v>0</v>
      </c>
      <c r="N84" s="39">
        <v>0</v>
      </c>
      <c r="O84" s="39">
        <v>0</v>
      </c>
      <c r="P84" s="39">
        <v>1</v>
      </c>
      <c r="Q84" s="39">
        <v>18</v>
      </c>
      <c r="R84" s="33">
        <f t="shared" si="1"/>
        <v>535</v>
      </c>
    </row>
    <row r="85" spans="1:18">
      <c r="A85" s="13" t="s">
        <v>89</v>
      </c>
      <c r="B85" s="39">
        <v>6</v>
      </c>
      <c r="C85" s="39">
        <v>1</v>
      </c>
      <c r="D85" s="39">
        <v>0</v>
      </c>
      <c r="E85" s="39">
        <v>0</v>
      </c>
      <c r="F85" s="39">
        <v>0</v>
      </c>
      <c r="G85" s="39">
        <v>0</v>
      </c>
      <c r="H85" s="39">
        <v>0</v>
      </c>
      <c r="I85" s="39">
        <v>0</v>
      </c>
      <c r="J85" s="39">
        <v>0</v>
      </c>
      <c r="K85" s="39">
        <v>0</v>
      </c>
      <c r="L85" s="39">
        <v>0</v>
      </c>
      <c r="M85" s="39">
        <v>0</v>
      </c>
      <c r="N85" s="39">
        <v>0</v>
      </c>
      <c r="O85" s="39">
        <v>0</v>
      </c>
      <c r="P85" s="39">
        <v>0</v>
      </c>
      <c r="Q85" s="39">
        <v>0</v>
      </c>
      <c r="R85" s="33">
        <f t="shared" si="1"/>
        <v>7</v>
      </c>
    </row>
    <row r="86" spans="1:18">
      <c r="A86" s="13" t="s">
        <v>90</v>
      </c>
      <c r="B86" s="39">
        <v>2379</v>
      </c>
      <c r="C86" s="39">
        <v>519</v>
      </c>
      <c r="D86" s="39">
        <v>117</v>
      </c>
      <c r="E86" s="39">
        <v>0</v>
      </c>
      <c r="F86" s="39">
        <v>0</v>
      </c>
      <c r="G86" s="39">
        <v>4</v>
      </c>
      <c r="H86" s="39">
        <v>2</v>
      </c>
      <c r="I86" s="39">
        <v>0</v>
      </c>
      <c r="J86" s="39">
        <v>0</v>
      </c>
      <c r="K86" s="39">
        <v>0</v>
      </c>
      <c r="L86" s="39">
        <v>1</v>
      </c>
      <c r="M86" s="39">
        <v>26</v>
      </c>
      <c r="N86" s="39">
        <v>25</v>
      </c>
      <c r="O86" s="39">
        <v>0</v>
      </c>
      <c r="P86" s="39">
        <v>15</v>
      </c>
      <c r="Q86" s="39">
        <v>46</v>
      </c>
      <c r="R86" s="33">
        <f t="shared" si="1"/>
        <v>3134</v>
      </c>
    </row>
    <row r="87" spans="1:18">
      <c r="A87" s="13" t="s">
        <v>91</v>
      </c>
      <c r="B87" s="39">
        <v>532</v>
      </c>
      <c r="C87" s="39">
        <v>51</v>
      </c>
      <c r="D87" s="39">
        <v>10</v>
      </c>
      <c r="E87" s="39">
        <v>0</v>
      </c>
      <c r="F87" s="39">
        <v>0</v>
      </c>
      <c r="G87" s="39">
        <v>3</v>
      </c>
      <c r="H87" s="39">
        <v>0</v>
      </c>
      <c r="I87" s="39">
        <v>0</v>
      </c>
      <c r="J87" s="39">
        <v>0</v>
      </c>
      <c r="K87" s="39">
        <v>0</v>
      </c>
      <c r="L87" s="39">
        <v>0</v>
      </c>
      <c r="M87" s="39">
        <v>0</v>
      </c>
      <c r="N87" s="39">
        <v>1</v>
      </c>
      <c r="O87" s="39">
        <v>0</v>
      </c>
      <c r="P87" s="39">
        <v>3</v>
      </c>
      <c r="Q87" s="39">
        <v>2</v>
      </c>
      <c r="R87" s="33">
        <f t="shared" si="1"/>
        <v>602</v>
      </c>
    </row>
    <row r="88" spans="1:18">
      <c r="A88" s="13" t="s">
        <v>92</v>
      </c>
      <c r="B88" s="39">
        <v>1421</v>
      </c>
      <c r="C88" s="39">
        <v>71</v>
      </c>
      <c r="D88" s="39">
        <v>12</v>
      </c>
      <c r="E88" s="39">
        <v>0</v>
      </c>
      <c r="F88" s="39">
        <v>0</v>
      </c>
      <c r="G88" s="39">
        <v>0</v>
      </c>
      <c r="H88" s="39">
        <v>0</v>
      </c>
      <c r="I88" s="39">
        <v>0</v>
      </c>
      <c r="J88" s="39">
        <v>0</v>
      </c>
      <c r="K88" s="39">
        <v>0</v>
      </c>
      <c r="L88" s="39">
        <v>0</v>
      </c>
      <c r="M88" s="39">
        <v>18</v>
      </c>
      <c r="N88" s="39">
        <v>3</v>
      </c>
      <c r="O88" s="39">
        <v>0</v>
      </c>
      <c r="P88" s="39">
        <v>36</v>
      </c>
      <c r="Q88" s="39">
        <v>14</v>
      </c>
      <c r="R88" s="33">
        <f t="shared" si="1"/>
        <v>1575</v>
      </c>
    </row>
    <row r="89" spans="1:18">
      <c r="A89" s="13" t="s">
        <v>93</v>
      </c>
      <c r="B89" s="39">
        <v>943</v>
      </c>
      <c r="C89" s="39">
        <v>83</v>
      </c>
      <c r="D89" s="39">
        <v>7</v>
      </c>
      <c r="E89" s="39">
        <v>0</v>
      </c>
      <c r="F89" s="39">
        <v>0</v>
      </c>
      <c r="G89" s="39">
        <v>9</v>
      </c>
      <c r="H89" s="39">
        <v>1</v>
      </c>
      <c r="I89" s="39">
        <v>0</v>
      </c>
      <c r="J89" s="39">
        <v>0</v>
      </c>
      <c r="K89" s="39">
        <v>0</v>
      </c>
      <c r="L89" s="39">
        <v>1</v>
      </c>
      <c r="M89" s="39">
        <v>0</v>
      </c>
      <c r="N89" s="39">
        <v>0</v>
      </c>
      <c r="O89" s="39">
        <v>0</v>
      </c>
      <c r="P89" s="39">
        <v>1</v>
      </c>
      <c r="Q89" s="39">
        <v>3</v>
      </c>
      <c r="R89" s="33">
        <f t="shared" si="1"/>
        <v>1048</v>
      </c>
    </row>
    <row r="90" spans="1:18">
      <c r="A90" s="13" t="s">
        <v>94</v>
      </c>
      <c r="B90" s="39">
        <v>8</v>
      </c>
      <c r="C90" s="39">
        <v>0</v>
      </c>
      <c r="D90" s="39">
        <v>1</v>
      </c>
      <c r="E90" s="39">
        <v>0</v>
      </c>
      <c r="F90" s="39">
        <v>0</v>
      </c>
      <c r="G90" s="39">
        <v>0</v>
      </c>
      <c r="H90" s="39">
        <v>0</v>
      </c>
      <c r="I90" s="39">
        <v>0</v>
      </c>
      <c r="J90" s="39">
        <v>0</v>
      </c>
      <c r="K90" s="39">
        <v>0</v>
      </c>
      <c r="L90" s="39">
        <v>0</v>
      </c>
      <c r="M90" s="39">
        <v>0</v>
      </c>
      <c r="N90" s="39">
        <v>0</v>
      </c>
      <c r="O90" s="39">
        <v>0</v>
      </c>
      <c r="P90" s="39">
        <v>0</v>
      </c>
      <c r="Q90" s="39">
        <v>0</v>
      </c>
      <c r="R90" s="33">
        <f t="shared" si="1"/>
        <v>9</v>
      </c>
    </row>
    <row r="91" spans="1:18">
      <c r="A91" s="13" t="s">
        <v>95</v>
      </c>
      <c r="B91" s="39">
        <v>163</v>
      </c>
      <c r="C91" s="39">
        <v>19</v>
      </c>
      <c r="D91" s="39">
        <v>5</v>
      </c>
      <c r="E91" s="39">
        <v>0</v>
      </c>
      <c r="F91" s="39">
        <v>0</v>
      </c>
      <c r="G91" s="39">
        <v>1</v>
      </c>
      <c r="H91" s="39">
        <v>0</v>
      </c>
      <c r="I91" s="39">
        <v>0</v>
      </c>
      <c r="J91" s="39">
        <v>0</v>
      </c>
      <c r="K91" s="39">
        <v>0</v>
      </c>
      <c r="L91" s="39">
        <v>0</v>
      </c>
      <c r="M91" s="39">
        <v>3</v>
      </c>
      <c r="N91" s="39">
        <v>4</v>
      </c>
      <c r="O91" s="39">
        <v>0</v>
      </c>
      <c r="P91" s="39">
        <v>2</v>
      </c>
      <c r="Q91" s="39">
        <v>2</v>
      </c>
      <c r="R91" s="33">
        <f t="shared" si="1"/>
        <v>199</v>
      </c>
    </row>
    <row r="92" spans="1:18">
      <c r="A92" s="13" t="s">
        <v>96</v>
      </c>
      <c r="B92" s="39">
        <v>3488</v>
      </c>
      <c r="C92" s="39">
        <v>145</v>
      </c>
      <c r="D92" s="39">
        <v>302</v>
      </c>
      <c r="E92" s="39">
        <v>0</v>
      </c>
      <c r="F92" s="39">
        <v>0</v>
      </c>
      <c r="G92" s="39">
        <v>6</v>
      </c>
      <c r="H92" s="39">
        <v>1</v>
      </c>
      <c r="I92" s="39">
        <v>0</v>
      </c>
      <c r="J92" s="39">
        <v>0</v>
      </c>
      <c r="K92" s="39">
        <v>0</v>
      </c>
      <c r="L92" s="39">
        <v>2</v>
      </c>
      <c r="M92" s="39">
        <v>0</v>
      </c>
      <c r="N92" s="39">
        <v>0</v>
      </c>
      <c r="O92" s="39">
        <v>0</v>
      </c>
      <c r="P92" s="39">
        <v>0</v>
      </c>
      <c r="Q92" s="39">
        <v>3</v>
      </c>
      <c r="R92" s="33">
        <f t="shared" si="1"/>
        <v>3947</v>
      </c>
    </row>
    <row r="93" spans="1:18">
      <c r="A93" s="13" t="s">
        <v>98</v>
      </c>
      <c r="B93" s="39">
        <v>670</v>
      </c>
      <c r="C93" s="39">
        <v>34</v>
      </c>
      <c r="D93" s="39">
        <v>0</v>
      </c>
      <c r="E93" s="39">
        <v>0</v>
      </c>
      <c r="F93" s="39">
        <v>0</v>
      </c>
      <c r="G93" s="39">
        <v>1</v>
      </c>
      <c r="H93" s="39">
        <v>0</v>
      </c>
      <c r="I93" s="39">
        <v>0</v>
      </c>
      <c r="J93" s="39">
        <v>0</v>
      </c>
      <c r="K93" s="39">
        <v>0</v>
      </c>
      <c r="L93" s="39">
        <v>0</v>
      </c>
      <c r="M93" s="39">
        <v>0</v>
      </c>
      <c r="N93" s="39">
        <v>0</v>
      </c>
      <c r="O93" s="39">
        <v>0</v>
      </c>
      <c r="P93" s="39">
        <v>0</v>
      </c>
      <c r="Q93" s="39">
        <v>0</v>
      </c>
      <c r="R93" s="33">
        <f t="shared" si="1"/>
        <v>705</v>
      </c>
    </row>
    <row r="94" spans="1:18">
      <c r="A94" s="13" t="s">
        <v>99</v>
      </c>
      <c r="B94" s="39">
        <v>172</v>
      </c>
      <c r="C94" s="39">
        <v>16</v>
      </c>
      <c r="D94" s="39">
        <v>1</v>
      </c>
      <c r="E94" s="39">
        <v>0</v>
      </c>
      <c r="F94" s="39">
        <v>0</v>
      </c>
      <c r="G94" s="39">
        <v>4</v>
      </c>
      <c r="H94" s="39">
        <v>0</v>
      </c>
      <c r="I94" s="39">
        <v>0</v>
      </c>
      <c r="J94" s="39">
        <v>0</v>
      </c>
      <c r="K94" s="39">
        <v>0</v>
      </c>
      <c r="L94" s="39">
        <v>0</v>
      </c>
      <c r="M94" s="39">
        <v>0</v>
      </c>
      <c r="N94" s="39">
        <v>0</v>
      </c>
      <c r="O94" s="39">
        <v>0</v>
      </c>
      <c r="P94" s="39">
        <v>0</v>
      </c>
      <c r="Q94" s="39">
        <v>1</v>
      </c>
      <c r="R94" s="33">
        <f t="shared" si="1"/>
        <v>194</v>
      </c>
    </row>
    <row r="95" spans="1:18">
      <c r="A95" s="13" t="s">
        <v>100</v>
      </c>
      <c r="B95" s="39">
        <v>248</v>
      </c>
      <c r="C95" s="39">
        <v>86</v>
      </c>
      <c r="D95" s="39">
        <v>8</v>
      </c>
      <c r="E95" s="39">
        <v>0</v>
      </c>
      <c r="F95" s="39">
        <v>0</v>
      </c>
      <c r="G95" s="39">
        <v>5</v>
      </c>
      <c r="H95" s="39">
        <v>0</v>
      </c>
      <c r="I95" s="39">
        <v>0</v>
      </c>
      <c r="J95" s="39">
        <v>0</v>
      </c>
      <c r="K95" s="39">
        <v>0</v>
      </c>
      <c r="L95" s="39">
        <v>0</v>
      </c>
      <c r="M95" s="39">
        <v>2</v>
      </c>
      <c r="N95" s="39">
        <v>0</v>
      </c>
      <c r="O95" s="39">
        <v>0</v>
      </c>
      <c r="P95" s="39">
        <v>5</v>
      </c>
      <c r="Q95" s="39">
        <v>6</v>
      </c>
      <c r="R95" s="33">
        <f t="shared" si="1"/>
        <v>360</v>
      </c>
    </row>
    <row r="96" spans="1:18">
      <c r="A96" s="13" t="s">
        <v>101</v>
      </c>
      <c r="B96" s="39">
        <v>18</v>
      </c>
      <c r="C96" s="39">
        <v>10</v>
      </c>
      <c r="D96" s="39">
        <v>0</v>
      </c>
      <c r="E96" s="39">
        <v>0</v>
      </c>
      <c r="F96" s="39">
        <v>0</v>
      </c>
      <c r="G96" s="39">
        <v>0</v>
      </c>
      <c r="H96" s="39">
        <v>0</v>
      </c>
      <c r="I96" s="39">
        <v>0</v>
      </c>
      <c r="J96" s="39">
        <v>0</v>
      </c>
      <c r="K96" s="39">
        <v>0</v>
      </c>
      <c r="L96" s="39">
        <v>0</v>
      </c>
      <c r="M96" s="39">
        <v>0</v>
      </c>
      <c r="N96" s="39">
        <v>0</v>
      </c>
      <c r="O96" s="39">
        <v>0</v>
      </c>
      <c r="P96" s="39">
        <v>0</v>
      </c>
      <c r="Q96" s="39">
        <v>2</v>
      </c>
      <c r="R96" s="33">
        <f t="shared" si="1"/>
        <v>30</v>
      </c>
    </row>
    <row r="97" spans="1:18">
      <c r="A97" s="13" t="s">
        <v>102</v>
      </c>
      <c r="B97" s="39">
        <v>7</v>
      </c>
      <c r="C97" s="39">
        <v>6</v>
      </c>
      <c r="D97" s="39">
        <v>0</v>
      </c>
      <c r="E97" s="39">
        <v>0</v>
      </c>
      <c r="F97" s="39">
        <v>0</v>
      </c>
      <c r="G97" s="39">
        <v>0</v>
      </c>
      <c r="H97" s="39">
        <v>0</v>
      </c>
      <c r="I97" s="39">
        <v>0</v>
      </c>
      <c r="J97" s="39">
        <v>0</v>
      </c>
      <c r="K97" s="39">
        <v>0</v>
      </c>
      <c r="L97" s="39">
        <v>0</v>
      </c>
      <c r="M97" s="39">
        <v>2</v>
      </c>
      <c r="N97" s="39">
        <v>1</v>
      </c>
      <c r="O97" s="39">
        <v>0</v>
      </c>
      <c r="P97" s="39">
        <v>0</v>
      </c>
      <c r="Q97" s="39">
        <v>0</v>
      </c>
      <c r="R97" s="33">
        <f t="shared" si="1"/>
        <v>16</v>
      </c>
    </row>
    <row r="98" spans="1:18">
      <c r="A98" s="13" t="s">
        <v>103</v>
      </c>
      <c r="B98" s="39">
        <v>2</v>
      </c>
      <c r="C98" s="39">
        <v>2</v>
      </c>
      <c r="D98" s="39">
        <v>0</v>
      </c>
      <c r="E98" s="39">
        <v>0</v>
      </c>
      <c r="F98" s="39">
        <v>0</v>
      </c>
      <c r="G98" s="39">
        <v>0</v>
      </c>
      <c r="H98" s="39">
        <v>0</v>
      </c>
      <c r="I98" s="39">
        <v>0</v>
      </c>
      <c r="J98" s="39">
        <v>0</v>
      </c>
      <c r="K98" s="39">
        <v>0</v>
      </c>
      <c r="L98" s="39">
        <v>0</v>
      </c>
      <c r="M98" s="39">
        <v>0</v>
      </c>
      <c r="N98" s="39">
        <v>0</v>
      </c>
      <c r="O98" s="39">
        <v>0</v>
      </c>
      <c r="P98" s="39">
        <v>0</v>
      </c>
      <c r="Q98" s="39">
        <v>0</v>
      </c>
      <c r="R98" s="33">
        <f t="shared" si="1"/>
        <v>4</v>
      </c>
    </row>
    <row r="99" spans="1:18">
      <c r="A99" s="13" t="s">
        <v>104</v>
      </c>
      <c r="B99" s="39">
        <v>459</v>
      </c>
      <c r="C99" s="39">
        <v>91</v>
      </c>
      <c r="D99" s="39">
        <v>9</v>
      </c>
      <c r="E99" s="39">
        <v>0</v>
      </c>
      <c r="F99" s="39">
        <v>0</v>
      </c>
      <c r="G99" s="39">
        <v>2</v>
      </c>
      <c r="H99" s="39">
        <v>0</v>
      </c>
      <c r="I99" s="39">
        <v>0</v>
      </c>
      <c r="J99" s="39">
        <v>0</v>
      </c>
      <c r="K99" s="39">
        <v>0</v>
      </c>
      <c r="L99" s="39">
        <v>0</v>
      </c>
      <c r="M99" s="39">
        <v>2</v>
      </c>
      <c r="N99" s="39">
        <v>6</v>
      </c>
      <c r="O99" s="39">
        <v>0</v>
      </c>
      <c r="P99" s="39">
        <v>0</v>
      </c>
      <c r="Q99" s="39">
        <v>15</v>
      </c>
      <c r="R99" s="33">
        <f t="shared" si="1"/>
        <v>584</v>
      </c>
    </row>
    <row r="100" spans="1:18">
      <c r="A100" s="13" t="s">
        <v>105</v>
      </c>
      <c r="B100" s="39">
        <v>6</v>
      </c>
      <c r="C100" s="39">
        <v>3</v>
      </c>
      <c r="D100" s="39">
        <v>0</v>
      </c>
      <c r="E100" s="39">
        <v>0</v>
      </c>
      <c r="F100" s="39">
        <v>0</v>
      </c>
      <c r="G100" s="39">
        <v>1</v>
      </c>
      <c r="H100" s="39">
        <v>0</v>
      </c>
      <c r="I100" s="39">
        <v>0</v>
      </c>
      <c r="J100" s="39">
        <v>0</v>
      </c>
      <c r="K100" s="39">
        <v>0</v>
      </c>
      <c r="L100" s="39">
        <v>0</v>
      </c>
      <c r="M100" s="39">
        <v>2</v>
      </c>
      <c r="N100" s="39">
        <v>0</v>
      </c>
      <c r="O100" s="39">
        <v>0</v>
      </c>
      <c r="P100" s="39">
        <v>0</v>
      </c>
      <c r="Q100" s="39">
        <v>0</v>
      </c>
      <c r="R100" s="33">
        <f t="shared" si="1"/>
        <v>12</v>
      </c>
    </row>
    <row r="101" spans="1:18">
      <c r="A101" s="13" t="s">
        <v>106</v>
      </c>
      <c r="B101" s="39">
        <v>86</v>
      </c>
      <c r="C101" s="39">
        <v>82</v>
      </c>
      <c r="D101" s="39">
        <v>5</v>
      </c>
      <c r="E101" s="39">
        <v>0</v>
      </c>
      <c r="F101" s="39">
        <v>0</v>
      </c>
      <c r="G101" s="39">
        <v>0</v>
      </c>
      <c r="H101" s="39">
        <v>1</v>
      </c>
      <c r="I101" s="39">
        <v>0</v>
      </c>
      <c r="J101" s="39">
        <v>0</v>
      </c>
      <c r="K101" s="39">
        <v>0</v>
      </c>
      <c r="L101" s="39">
        <v>0</v>
      </c>
      <c r="M101" s="39">
        <v>4</v>
      </c>
      <c r="N101" s="39">
        <v>22</v>
      </c>
      <c r="O101" s="39">
        <v>0</v>
      </c>
      <c r="P101" s="39">
        <v>1</v>
      </c>
      <c r="Q101" s="39">
        <v>11</v>
      </c>
      <c r="R101" s="33">
        <f t="shared" si="1"/>
        <v>212</v>
      </c>
    </row>
    <row r="102" spans="1:18">
      <c r="A102" s="13" t="s">
        <v>107</v>
      </c>
      <c r="B102" s="39">
        <v>0</v>
      </c>
      <c r="C102" s="39">
        <v>0</v>
      </c>
      <c r="D102" s="39">
        <v>0</v>
      </c>
      <c r="E102" s="39">
        <v>7</v>
      </c>
      <c r="F102" s="39">
        <v>0</v>
      </c>
      <c r="G102" s="39">
        <v>0</v>
      </c>
      <c r="H102" s="39">
        <v>0</v>
      </c>
      <c r="I102" s="39">
        <v>0</v>
      </c>
      <c r="J102" s="39">
        <v>0</v>
      </c>
      <c r="K102" s="39">
        <v>0</v>
      </c>
      <c r="L102" s="39">
        <v>0</v>
      </c>
      <c r="M102" s="39">
        <v>0</v>
      </c>
      <c r="N102" s="39">
        <v>0</v>
      </c>
      <c r="O102" s="39">
        <v>0</v>
      </c>
      <c r="P102" s="39">
        <v>0</v>
      </c>
      <c r="Q102" s="39">
        <v>0</v>
      </c>
      <c r="R102" s="33">
        <f t="shared" si="1"/>
        <v>7</v>
      </c>
    </row>
    <row r="103" spans="1:18">
      <c r="A103" s="13" t="s">
        <v>108</v>
      </c>
      <c r="B103" s="39">
        <v>0</v>
      </c>
      <c r="C103" s="39">
        <v>149</v>
      </c>
      <c r="D103" s="39">
        <v>0</v>
      </c>
      <c r="E103" s="39">
        <v>1598</v>
      </c>
      <c r="F103" s="39">
        <v>525</v>
      </c>
      <c r="G103" s="39">
        <v>0</v>
      </c>
      <c r="H103" s="39">
        <v>0</v>
      </c>
      <c r="I103" s="39">
        <v>0</v>
      </c>
      <c r="J103" s="39">
        <v>0</v>
      </c>
      <c r="K103" s="39">
        <v>0</v>
      </c>
      <c r="L103" s="39">
        <v>0</v>
      </c>
      <c r="M103" s="39">
        <v>0</v>
      </c>
      <c r="N103" s="39">
        <v>0</v>
      </c>
      <c r="O103" s="39">
        <v>0</v>
      </c>
      <c r="P103" s="39">
        <v>0</v>
      </c>
      <c r="Q103" s="39">
        <v>2</v>
      </c>
      <c r="R103" s="33">
        <f t="shared" si="1"/>
        <v>2274</v>
      </c>
    </row>
    <row r="104" spans="1:18">
      <c r="A104" s="13" t="s">
        <v>109</v>
      </c>
      <c r="B104" s="39">
        <v>0</v>
      </c>
      <c r="C104" s="39">
        <v>1</v>
      </c>
      <c r="D104" s="39">
        <v>0</v>
      </c>
      <c r="E104" s="39">
        <v>30</v>
      </c>
      <c r="F104" s="39">
        <v>6</v>
      </c>
      <c r="G104" s="39">
        <v>0</v>
      </c>
      <c r="H104" s="39">
        <v>0</v>
      </c>
      <c r="I104" s="39">
        <v>0</v>
      </c>
      <c r="J104" s="39">
        <v>0</v>
      </c>
      <c r="K104" s="39">
        <v>0</v>
      </c>
      <c r="L104" s="39">
        <v>0</v>
      </c>
      <c r="M104" s="39">
        <v>0</v>
      </c>
      <c r="N104" s="39">
        <v>0</v>
      </c>
      <c r="O104" s="39">
        <v>0</v>
      </c>
      <c r="P104" s="39">
        <v>0</v>
      </c>
      <c r="Q104" s="39">
        <v>0</v>
      </c>
      <c r="R104" s="33">
        <f t="shared" si="1"/>
        <v>37</v>
      </c>
    </row>
    <row r="105" spans="1:18">
      <c r="A105" s="13" t="s">
        <v>110</v>
      </c>
      <c r="B105" s="39">
        <v>0</v>
      </c>
      <c r="C105" s="39">
        <v>13</v>
      </c>
      <c r="D105" s="39">
        <v>0</v>
      </c>
      <c r="E105" s="39">
        <v>921</v>
      </c>
      <c r="F105" s="39">
        <v>94</v>
      </c>
      <c r="G105" s="39">
        <v>0</v>
      </c>
      <c r="H105" s="39">
        <v>0</v>
      </c>
      <c r="I105" s="39">
        <v>0</v>
      </c>
      <c r="J105" s="39">
        <v>0</v>
      </c>
      <c r="K105" s="39">
        <v>0</v>
      </c>
      <c r="L105" s="39">
        <v>0</v>
      </c>
      <c r="M105" s="39">
        <v>0</v>
      </c>
      <c r="N105" s="39">
        <v>0</v>
      </c>
      <c r="O105" s="39">
        <v>0</v>
      </c>
      <c r="P105" s="39">
        <v>0</v>
      </c>
      <c r="Q105" s="39">
        <v>0</v>
      </c>
      <c r="R105" s="33">
        <f t="shared" si="1"/>
        <v>1028</v>
      </c>
    </row>
    <row r="106" spans="1:18">
      <c r="A106" s="13" t="s">
        <v>111</v>
      </c>
      <c r="B106" s="39">
        <v>141</v>
      </c>
      <c r="C106" s="39">
        <v>80</v>
      </c>
      <c r="D106" s="39">
        <v>13</v>
      </c>
      <c r="E106" s="39">
        <v>0</v>
      </c>
      <c r="F106" s="39">
        <v>0</v>
      </c>
      <c r="G106" s="39">
        <v>6</v>
      </c>
      <c r="H106" s="39">
        <v>0</v>
      </c>
      <c r="I106" s="39">
        <v>0</v>
      </c>
      <c r="J106" s="39">
        <v>0</v>
      </c>
      <c r="K106" s="39">
        <v>0</v>
      </c>
      <c r="L106" s="39">
        <v>0</v>
      </c>
      <c r="M106" s="39">
        <v>0</v>
      </c>
      <c r="N106" s="39">
        <v>0</v>
      </c>
      <c r="O106" s="39">
        <v>0</v>
      </c>
      <c r="P106" s="39">
        <v>1</v>
      </c>
      <c r="Q106" s="39">
        <v>2</v>
      </c>
      <c r="R106" s="33">
        <f t="shared" si="1"/>
        <v>243</v>
      </c>
    </row>
    <row r="107" spans="1:18">
      <c r="A107" s="13" t="s">
        <v>112</v>
      </c>
      <c r="B107" s="39">
        <v>22</v>
      </c>
      <c r="C107" s="39">
        <v>6</v>
      </c>
      <c r="D107" s="39">
        <v>1</v>
      </c>
      <c r="E107" s="39">
        <v>0</v>
      </c>
      <c r="F107" s="39">
        <v>0</v>
      </c>
      <c r="G107" s="39">
        <v>0</v>
      </c>
      <c r="H107" s="39">
        <v>0</v>
      </c>
      <c r="I107" s="39">
        <v>0</v>
      </c>
      <c r="J107" s="39">
        <v>0</v>
      </c>
      <c r="K107" s="39">
        <v>0</v>
      </c>
      <c r="L107" s="39">
        <v>0</v>
      </c>
      <c r="M107" s="39">
        <v>0</v>
      </c>
      <c r="N107" s="39">
        <v>0</v>
      </c>
      <c r="O107" s="39">
        <v>0</v>
      </c>
      <c r="P107" s="39">
        <v>5</v>
      </c>
      <c r="Q107" s="39">
        <v>1</v>
      </c>
      <c r="R107" s="33">
        <f t="shared" si="1"/>
        <v>35</v>
      </c>
    </row>
    <row r="108" spans="1:18">
      <c r="A108" s="13" t="s">
        <v>113</v>
      </c>
      <c r="B108" s="39">
        <v>4</v>
      </c>
      <c r="C108" s="39">
        <v>0</v>
      </c>
      <c r="D108" s="39">
        <v>0</v>
      </c>
      <c r="E108" s="39">
        <v>0</v>
      </c>
      <c r="F108" s="39">
        <v>0</v>
      </c>
      <c r="G108" s="39">
        <v>0</v>
      </c>
      <c r="H108" s="39">
        <v>0</v>
      </c>
      <c r="I108" s="39">
        <v>0</v>
      </c>
      <c r="J108" s="39">
        <v>0</v>
      </c>
      <c r="K108" s="39">
        <v>0</v>
      </c>
      <c r="L108" s="39">
        <v>0</v>
      </c>
      <c r="M108" s="39">
        <v>0</v>
      </c>
      <c r="N108" s="39">
        <v>0</v>
      </c>
      <c r="O108" s="39">
        <v>0</v>
      </c>
      <c r="P108" s="39">
        <v>0</v>
      </c>
      <c r="Q108" s="39">
        <v>0</v>
      </c>
      <c r="R108" s="33">
        <f t="shared" si="1"/>
        <v>4</v>
      </c>
    </row>
    <row r="109" spans="1:18">
      <c r="A109" s="13" t="s">
        <v>114</v>
      </c>
      <c r="B109" s="39">
        <v>17</v>
      </c>
      <c r="C109" s="39">
        <v>0</v>
      </c>
      <c r="D109" s="39">
        <v>0</v>
      </c>
      <c r="E109" s="39">
        <v>0</v>
      </c>
      <c r="F109" s="39">
        <v>0</v>
      </c>
      <c r="G109" s="39">
        <v>0</v>
      </c>
      <c r="H109" s="39">
        <v>0</v>
      </c>
      <c r="I109" s="39">
        <v>0</v>
      </c>
      <c r="J109" s="39">
        <v>0</v>
      </c>
      <c r="K109" s="39">
        <v>0</v>
      </c>
      <c r="L109" s="39">
        <v>0</v>
      </c>
      <c r="M109" s="39">
        <v>0</v>
      </c>
      <c r="N109" s="39">
        <v>0</v>
      </c>
      <c r="O109" s="39">
        <v>0</v>
      </c>
      <c r="P109" s="39">
        <v>0</v>
      </c>
      <c r="Q109" s="39">
        <v>0</v>
      </c>
      <c r="R109" s="33">
        <f t="shared" si="1"/>
        <v>17</v>
      </c>
    </row>
    <row r="110" spans="1:18">
      <c r="A110" s="13" t="s">
        <v>202</v>
      </c>
      <c r="B110" s="39">
        <v>6</v>
      </c>
      <c r="C110" s="39">
        <v>0</v>
      </c>
      <c r="D110" s="39">
        <v>0</v>
      </c>
      <c r="E110" s="39">
        <v>0</v>
      </c>
      <c r="F110" s="39">
        <v>0</v>
      </c>
      <c r="G110" s="39">
        <v>0</v>
      </c>
      <c r="H110" s="39">
        <v>0</v>
      </c>
      <c r="I110" s="39">
        <v>0</v>
      </c>
      <c r="J110" s="39">
        <v>0</v>
      </c>
      <c r="K110" s="39">
        <v>0</v>
      </c>
      <c r="L110" s="39">
        <v>0</v>
      </c>
      <c r="M110" s="39">
        <v>0</v>
      </c>
      <c r="N110" s="39">
        <v>0</v>
      </c>
      <c r="O110" s="39">
        <v>0</v>
      </c>
      <c r="P110" s="39">
        <v>0</v>
      </c>
      <c r="Q110" s="39">
        <v>0</v>
      </c>
      <c r="R110" s="33">
        <f t="shared" si="1"/>
        <v>6</v>
      </c>
    </row>
    <row r="111" spans="1:18">
      <c r="A111" s="13" t="s">
        <v>115</v>
      </c>
      <c r="B111" s="39">
        <v>176</v>
      </c>
      <c r="C111" s="39">
        <v>21</v>
      </c>
      <c r="D111" s="39">
        <v>3</v>
      </c>
      <c r="E111" s="39">
        <v>0</v>
      </c>
      <c r="F111" s="39">
        <v>0</v>
      </c>
      <c r="G111" s="39">
        <v>8</v>
      </c>
      <c r="H111" s="39">
        <v>0</v>
      </c>
      <c r="I111" s="39">
        <v>0</v>
      </c>
      <c r="J111" s="39">
        <v>0</v>
      </c>
      <c r="K111" s="39">
        <v>0</v>
      </c>
      <c r="L111" s="39">
        <v>0</v>
      </c>
      <c r="M111" s="39">
        <v>0</v>
      </c>
      <c r="N111" s="39">
        <v>0</v>
      </c>
      <c r="O111" s="39">
        <v>0</v>
      </c>
      <c r="P111" s="39">
        <v>0</v>
      </c>
      <c r="Q111" s="39">
        <v>0</v>
      </c>
      <c r="R111" s="33">
        <f t="shared" si="1"/>
        <v>208</v>
      </c>
    </row>
    <row r="112" spans="1:18">
      <c r="A112" s="13" t="s">
        <v>116</v>
      </c>
      <c r="B112" s="39">
        <v>31</v>
      </c>
      <c r="C112" s="39">
        <v>6</v>
      </c>
      <c r="D112" s="39">
        <v>1</v>
      </c>
      <c r="E112" s="39">
        <v>0</v>
      </c>
      <c r="F112" s="39">
        <v>0</v>
      </c>
      <c r="G112" s="39">
        <v>0</v>
      </c>
      <c r="H112" s="39">
        <v>0</v>
      </c>
      <c r="I112" s="39">
        <v>0</v>
      </c>
      <c r="J112" s="39">
        <v>0</v>
      </c>
      <c r="K112" s="39">
        <v>0</v>
      </c>
      <c r="L112" s="39">
        <v>0</v>
      </c>
      <c r="M112" s="39">
        <v>0</v>
      </c>
      <c r="N112" s="39">
        <v>3</v>
      </c>
      <c r="O112" s="39">
        <v>0</v>
      </c>
      <c r="P112" s="39">
        <v>1</v>
      </c>
      <c r="Q112" s="39">
        <v>0</v>
      </c>
      <c r="R112" s="33">
        <f t="shared" si="1"/>
        <v>42</v>
      </c>
    </row>
    <row r="113" spans="1:18">
      <c r="A113" s="13" t="s">
        <v>117</v>
      </c>
      <c r="B113" s="39">
        <v>0</v>
      </c>
      <c r="C113" s="39">
        <v>0</v>
      </c>
      <c r="D113" s="39">
        <v>0</v>
      </c>
      <c r="E113" s="39">
        <v>55</v>
      </c>
      <c r="F113" s="39">
        <v>6</v>
      </c>
      <c r="G113" s="39">
        <v>0</v>
      </c>
      <c r="H113" s="39">
        <v>0</v>
      </c>
      <c r="I113" s="39">
        <v>0</v>
      </c>
      <c r="J113" s="39">
        <v>0</v>
      </c>
      <c r="K113" s="39">
        <v>0</v>
      </c>
      <c r="L113" s="39">
        <v>0</v>
      </c>
      <c r="M113" s="39">
        <v>0</v>
      </c>
      <c r="N113" s="39">
        <v>0</v>
      </c>
      <c r="O113" s="39">
        <v>0</v>
      </c>
      <c r="P113" s="39">
        <v>0</v>
      </c>
      <c r="Q113" s="39">
        <v>0</v>
      </c>
      <c r="R113" s="33">
        <f t="shared" si="1"/>
        <v>61</v>
      </c>
    </row>
    <row r="114" spans="1:18">
      <c r="A114" s="13" t="s">
        <v>118</v>
      </c>
      <c r="B114" s="39">
        <v>921</v>
      </c>
      <c r="C114" s="39">
        <v>272</v>
      </c>
      <c r="D114" s="39">
        <v>36</v>
      </c>
      <c r="E114" s="39">
        <v>0</v>
      </c>
      <c r="F114" s="39">
        <v>0</v>
      </c>
      <c r="G114" s="39">
        <v>7</v>
      </c>
      <c r="H114" s="39">
        <v>0</v>
      </c>
      <c r="I114" s="39">
        <v>0</v>
      </c>
      <c r="J114" s="39">
        <v>0</v>
      </c>
      <c r="K114" s="39">
        <v>0</v>
      </c>
      <c r="L114" s="39">
        <v>0</v>
      </c>
      <c r="M114" s="39">
        <v>1</v>
      </c>
      <c r="N114" s="39">
        <v>0</v>
      </c>
      <c r="O114" s="39">
        <v>0</v>
      </c>
      <c r="P114" s="39">
        <v>2</v>
      </c>
      <c r="Q114" s="39">
        <v>12</v>
      </c>
      <c r="R114" s="33">
        <f t="shared" si="1"/>
        <v>1251</v>
      </c>
    </row>
    <row r="115" spans="1:18">
      <c r="A115" s="13" t="s">
        <v>119</v>
      </c>
      <c r="B115" s="39">
        <v>5</v>
      </c>
      <c r="C115" s="39">
        <v>1</v>
      </c>
      <c r="D115" s="39">
        <v>0</v>
      </c>
      <c r="E115" s="39">
        <v>0</v>
      </c>
      <c r="F115" s="39">
        <v>0</v>
      </c>
      <c r="G115" s="39">
        <v>0</v>
      </c>
      <c r="H115" s="39">
        <v>0</v>
      </c>
      <c r="I115" s="39">
        <v>0</v>
      </c>
      <c r="J115" s="39">
        <v>0</v>
      </c>
      <c r="K115" s="39">
        <v>0</v>
      </c>
      <c r="L115" s="39">
        <v>0</v>
      </c>
      <c r="M115" s="39">
        <v>0</v>
      </c>
      <c r="N115" s="39">
        <v>0</v>
      </c>
      <c r="O115" s="39">
        <v>0</v>
      </c>
      <c r="P115" s="39">
        <v>0</v>
      </c>
      <c r="Q115" s="39">
        <v>0</v>
      </c>
      <c r="R115" s="33">
        <f t="shared" si="1"/>
        <v>6</v>
      </c>
    </row>
    <row r="116" spans="1:18">
      <c r="A116" s="13" t="s">
        <v>120</v>
      </c>
      <c r="B116" s="39">
        <v>40</v>
      </c>
      <c r="C116" s="39">
        <v>28</v>
      </c>
      <c r="D116" s="39">
        <v>0</v>
      </c>
      <c r="E116" s="39">
        <v>0</v>
      </c>
      <c r="F116" s="39">
        <v>0</v>
      </c>
      <c r="G116" s="39">
        <v>0</v>
      </c>
      <c r="H116" s="39">
        <v>0</v>
      </c>
      <c r="I116" s="39">
        <v>0</v>
      </c>
      <c r="J116" s="39">
        <v>0</v>
      </c>
      <c r="K116" s="39">
        <v>0</v>
      </c>
      <c r="L116" s="39">
        <v>0</v>
      </c>
      <c r="M116" s="39">
        <v>0</v>
      </c>
      <c r="N116" s="39">
        <v>0</v>
      </c>
      <c r="O116" s="39">
        <v>0</v>
      </c>
      <c r="P116" s="39">
        <v>0</v>
      </c>
      <c r="Q116" s="39">
        <v>0</v>
      </c>
      <c r="R116" s="33">
        <f t="shared" si="1"/>
        <v>68</v>
      </c>
    </row>
    <row r="117" spans="1:18">
      <c r="A117" s="13" t="s">
        <v>121</v>
      </c>
      <c r="B117" s="39">
        <v>803</v>
      </c>
      <c r="C117" s="39">
        <v>206</v>
      </c>
      <c r="D117" s="39">
        <v>24</v>
      </c>
      <c r="E117" s="39">
        <v>0</v>
      </c>
      <c r="F117" s="39">
        <v>0</v>
      </c>
      <c r="G117" s="39">
        <v>13</v>
      </c>
      <c r="H117" s="39">
        <v>1</v>
      </c>
      <c r="I117" s="39">
        <v>0</v>
      </c>
      <c r="J117" s="39">
        <v>0</v>
      </c>
      <c r="K117" s="39">
        <v>0</v>
      </c>
      <c r="L117" s="39">
        <v>1</v>
      </c>
      <c r="M117" s="39">
        <v>0</v>
      </c>
      <c r="N117" s="39">
        <v>0</v>
      </c>
      <c r="O117" s="39">
        <v>0</v>
      </c>
      <c r="P117" s="39">
        <v>1</v>
      </c>
      <c r="Q117" s="39">
        <v>2</v>
      </c>
      <c r="R117" s="33">
        <f t="shared" si="1"/>
        <v>1051</v>
      </c>
    </row>
    <row r="118" spans="1:18">
      <c r="A118" s="13" t="s">
        <v>125</v>
      </c>
      <c r="B118" s="39">
        <v>51</v>
      </c>
      <c r="C118" s="39">
        <v>2</v>
      </c>
      <c r="D118" s="39">
        <v>3</v>
      </c>
      <c r="E118" s="39">
        <v>0</v>
      </c>
      <c r="F118" s="39">
        <v>0</v>
      </c>
      <c r="G118" s="39">
        <v>0</v>
      </c>
      <c r="H118" s="39">
        <v>0</v>
      </c>
      <c r="I118" s="39">
        <v>0</v>
      </c>
      <c r="J118" s="39">
        <v>0</v>
      </c>
      <c r="K118" s="39">
        <v>0</v>
      </c>
      <c r="L118" s="39">
        <v>0</v>
      </c>
      <c r="M118" s="39">
        <v>0</v>
      </c>
      <c r="N118" s="39">
        <v>1</v>
      </c>
      <c r="O118" s="39">
        <v>0</v>
      </c>
      <c r="P118" s="39">
        <v>0</v>
      </c>
      <c r="Q118" s="39">
        <v>0</v>
      </c>
      <c r="R118" s="33">
        <f t="shared" si="1"/>
        <v>57</v>
      </c>
    </row>
    <row r="119" spans="1:18">
      <c r="A119" s="13" t="s">
        <v>122</v>
      </c>
      <c r="B119" s="39">
        <v>8064</v>
      </c>
      <c r="C119" s="39">
        <v>395</v>
      </c>
      <c r="D119" s="39">
        <v>81</v>
      </c>
      <c r="E119" s="39">
        <v>0</v>
      </c>
      <c r="F119" s="39">
        <v>0</v>
      </c>
      <c r="G119" s="39">
        <v>62</v>
      </c>
      <c r="H119" s="39">
        <v>8</v>
      </c>
      <c r="I119" s="39">
        <v>0</v>
      </c>
      <c r="J119" s="39">
        <v>0</v>
      </c>
      <c r="K119" s="39">
        <v>0</v>
      </c>
      <c r="L119" s="39">
        <v>0</v>
      </c>
      <c r="M119" s="39">
        <v>0</v>
      </c>
      <c r="N119" s="39">
        <v>0</v>
      </c>
      <c r="O119" s="39">
        <v>0</v>
      </c>
      <c r="P119" s="39">
        <v>7</v>
      </c>
      <c r="Q119" s="39">
        <v>285</v>
      </c>
      <c r="R119" s="33">
        <f t="shared" si="1"/>
        <v>8902</v>
      </c>
    </row>
    <row r="120" spans="1:18">
      <c r="A120" s="13" t="s">
        <v>123</v>
      </c>
      <c r="B120" s="39">
        <v>257</v>
      </c>
      <c r="C120" s="39">
        <v>203</v>
      </c>
      <c r="D120" s="39">
        <v>125</v>
      </c>
      <c r="E120" s="39">
        <v>0</v>
      </c>
      <c r="F120" s="39">
        <v>0</v>
      </c>
      <c r="G120" s="39">
        <v>1</v>
      </c>
      <c r="H120" s="39">
        <v>1</v>
      </c>
      <c r="I120" s="39">
        <v>0</v>
      </c>
      <c r="J120" s="39">
        <v>0</v>
      </c>
      <c r="K120" s="39">
        <v>0</v>
      </c>
      <c r="L120" s="39">
        <v>0</v>
      </c>
      <c r="M120" s="39">
        <v>1</v>
      </c>
      <c r="N120" s="39">
        <v>0</v>
      </c>
      <c r="O120" s="39">
        <v>0</v>
      </c>
      <c r="P120" s="39">
        <v>21</v>
      </c>
      <c r="Q120" s="39">
        <v>2</v>
      </c>
      <c r="R120" s="33">
        <f t="shared" si="1"/>
        <v>611</v>
      </c>
    </row>
    <row r="121" spans="1:18">
      <c r="A121" s="13" t="s">
        <v>124</v>
      </c>
      <c r="B121" s="39">
        <v>81</v>
      </c>
      <c r="C121" s="39">
        <v>2</v>
      </c>
      <c r="D121" s="39">
        <v>0</v>
      </c>
      <c r="E121" s="39">
        <v>0</v>
      </c>
      <c r="F121" s="39">
        <v>0</v>
      </c>
      <c r="G121" s="39">
        <v>0</v>
      </c>
      <c r="H121" s="39">
        <v>0</v>
      </c>
      <c r="I121" s="39">
        <v>0</v>
      </c>
      <c r="J121" s="39">
        <v>0</v>
      </c>
      <c r="K121" s="39">
        <v>0</v>
      </c>
      <c r="L121" s="39">
        <v>0</v>
      </c>
      <c r="M121" s="39">
        <v>0</v>
      </c>
      <c r="N121" s="39">
        <v>0</v>
      </c>
      <c r="O121" s="39">
        <v>0</v>
      </c>
      <c r="P121" s="39">
        <v>0</v>
      </c>
      <c r="Q121" s="39">
        <v>0</v>
      </c>
      <c r="R121" s="33">
        <f t="shared" si="1"/>
        <v>83</v>
      </c>
    </row>
    <row r="122" spans="1:18">
      <c r="A122" s="13" t="s">
        <v>126</v>
      </c>
      <c r="B122" s="39">
        <v>23</v>
      </c>
      <c r="C122" s="39">
        <v>4</v>
      </c>
      <c r="D122" s="39">
        <v>0</v>
      </c>
      <c r="E122" s="39">
        <v>0</v>
      </c>
      <c r="F122" s="39">
        <v>0</v>
      </c>
      <c r="G122" s="39">
        <v>0</v>
      </c>
      <c r="H122" s="39">
        <v>0</v>
      </c>
      <c r="I122" s="39">
        <v>0</v>
      </c>
      <c r="J122" s="39">
        <v>0</v>
      </c>
      <c r="K122" s="39">
        <v>0</v>
      </c>
      <c r="L122" s="39">
        <v>0</v>
      </c>
      <c r="M122" s="39">
        <v>0</v>
      </c>
      <c r="N122" s="39">
        <v>0</v>
      </c>
      <c r="O122" s="39">
        <v>0</v>
      </c>
      <c r="P122" s="39">
        <v>0</v>
      </c>
      <c r="Q122" s="39">
        <v>0</v>
      </c>
      <c r="R122" s="33">
        <f t="shared" si="1"/>
        <v>27</v>
      </c>
    </row>
    <row r="123" spans="1:18">
      <c r="A123" s="13" t="s">
        <v>127</v>
      </c>
      <c r="B123" s="39">
        <v>2811</v>
      </c>
      <c r="C123" s="39">
        <v>96</v>
      </c>
      <c r="D123" s="39">
        <v>209</v>
      </c>
      <c r="E123" s="39">
        <v>0</v>
      </c>
      <c r="F123" s="39">
        <v>0</v>
      </c>
      <c r="G123" s="39">
        <v>1</v>
      </c>
      <c r="H123" s="39">
        <v>0</v>
      </c>
      <c r="I123" s="39">
        <v>0</v>
      </c>
      <c r="J123" s="39">
        <v>0</v>
      </c>
      <c r="K123" s="39">
        <v>0</v>
      </c>
      <c r="L123" s="39">
        <v>0</v>
      </c>
      <c r="M123" s="39">
        <v>0</v>
      </c>
      <c r="N123" s="39">
        <v>4</v>
      </c>
      <c r="O123" s="39">
        <v>1</v>
      </c>
      <c r="P123" s="39">
        <v>0</v>
      </c>
      <c r="Q123" s="39">
        <v>0</v>
      </c>
      <c r="R123" s="33">
        <f t="shared" si="1"/>
        <v>3122</v>
      </c>
    </row>
    <row r="124" spans="1:18">
      <c r="A124" s="13" t="s">
        <v>128</v>
      </c>
      <c r="B124" s="39">
        <v>0</v>
      </c>
      <c r="C124" s="39">
        <v>46</v>
      </c>
      <c r="D124" s="39">
        <v>0</v>
      </c>
      <c r="E124" s="39">
        <v>1716</v>
      </c>
      <c r="F124" s="39">
        <v>401</v>
      </c>
      <c r="G124" s="39">
        <v>0</v>
      </c>
      <c r="H124" s="39">
        <v>0</v>
      </c>
      <c r="I124" s="39">
        <v>0</v>
      </c>
      <c r="J124" s="39">
        <v>0</v>
      </c>
      <c r="K124" s="39">
        <v>0</v>
      </c>
      <c r="L124" s="39">
        <v>0</v>
      </c>
      <c r="M124" s="39">
        <v>0</v>
      </c>
      <c r="N124" s="39">
        <v>0</v>
      </c>
      <c r="O124" s="39">
        <v>0</v>
      </c>
      <c r="P124" s="39">
        <v>0</v>
      </c>
      <c r="Q124" s="39">
        <v>0</v>
      </c>
      <c r="R124" s="33">
        <f t="shared" si="1"/>
        <v>2163</v>
      </c>
    </row>
    <row r="125" spans="1:18">
      <c r="A125" s="13" t="s">
        <v>129</v>
      </c>
      <c r="B125" s="39">
        <v>0</v>
      </c>
      <c r="C125" s="39">
        <v>304</v>
      </c>
      <c r="D125" s="39">
        <v>0</v>
      </c>
      <c r="E125" s="39">
        <v>14893</v>
      </c>
      <c r="F125" s="39">
        <v>1373</v>
      </c>
      <c r="G125" s="39">
        <v>0</v>
      </c>
      <c r="H125" s="39">
        <v>0</v>
      </c>
      <c r="I125" s="39">
        <v>0</v>
      </c>
      <c r="J125" s="39">
        <v>0</v>
      </c>
      <c r="K125" s="39">
        <v>0</v>
      </c>
      <c r="L125" s="39">
        <v>0</v>
      </c>
      <c r="M125" s="39">
        <v>0</v>
      </c>
      <c r="N125" s="39">
        <v>0</v>
      </c>
      <c r="O125" s="39">
        <v>0</v>
      </c>
      <c r="P125" s="39">
        <v>0</v>
      </c>
      <c r="Q125" s="39">
        <v>0</v>
      </c>
      <c r="R125" s="33">
        <f t="shared" si="1"/>
        <v>16570</v>
      </c>
    </row>
    <row r="126" spans="1:18">
      <c r="A126" s="13" t="s">
        <v>198</v>
      </c>
      <c r="B126" s="39">
        <v>0</v>
      </c>
      <c r="C126" s="39">
        <v>16</v>
      </c>
      <c r="D126" s="39">
        <v>0</v>
      </c>
      <c r="E126" s="39">
        <v>0</v>
      </c>
      <c r="F126" s="39">
        <v>0</v>
      </c>
      <c r="G126" s="39">
        <v>0</v>
      </c>
      <c r="H126" s="39">
        <v>0</v>
      </c>
      <c r="I126" s="39">
        <v>0</v>
      </c>
      <c r="J126" s="39">
        <v>0</v>
      </c>
      <c r="K126" s="39">
        <v>0</v>
      </c>
      <c r="L126" s="39">
        <v>0</v>
      </c>
      <c r="M126" s="39">
        <v>0</v>
      </c>
      <c r="N126" s="39">
        <v>3</v>
      </c>
      <c r="O126" s="39">
        <v>8</v>
      </c>
      <c r="P126" s="39">
        <v>12</v>
      </c>
      <c r="Q126" s="39">
        <v>15</v>
      </c>
      <c r="R126" s="33">
        <f t="shared" si="1"/>
        <v>54</v>
      </c>
    </row>
    <row r="127" spans="1:18">
      <c r="A127" s="13" t="s">
        <v>130</v>
      </c>
      <c r="B127" s="39">
        <v>6</v>
      </c>
      <c r="C127" s="39">
        <v>0</v>
      </c>
      <c r="D127" s="39">
        <v>0</v>
      </c>
      <c r="E127" s="39">
        <v>0</v>
      </c>
      <c r="F127" s="39">
        <v>0</v>
      </c>
      <c r="G127" s="39">
        <v>0</v>
      </c>
      <c r="H127" s="39">
        <v>0</v>
      </c>
      <c r="I127" s="39">
        <v>0</v>
      </c>
      <c r="J127" s="39">
        <v>0</v>
      </c>
      <c r="K127" s="39">
        <v>0</v>
      </c>
      <c r="L127" s="39">
        <v>0</v>
      </c>
      <c r="M127" s="39">
        <v>0</v>
      </c>
      <c r="N127" s="39">
        <v>0</v>
      </c>
      <c r="O127" s="39">
        <v>0</v>
      </c>
      <c r="P127" s="39">
        <v>0</v>
      </c>
      <c r="Q127" s="39">
        <v>1</v>
      </c>
      <c r="R127" s="33">
        <f t="shared" si="1"/>
        <v>7</v>
      </c>
    </row>
    <row r="128" spans="1:18">
      <c r="A128" s="13" t="s">
        <v>131</v>
      </c>
      <c r="B128" s="39">
        <v>1706</v>
      </c>
      <c r="C128" s="39">
        <v>346</v>
      </c>
      <c r="D128" s="39">
        <v>22</v>
      </c>
      <c r="E128" s="39">
        <v>0</v>
      </c>
      <c r="F128" s="39">
        <v>0</v>
      </c>
      <c r="G128" s="39">
        <v>6</v>
      </c>
      <c r="H128" s="39">
        <v>2</v>
      </c>
      <c r="I128" s="39">
        <v>0</v>
      </c>
      <c r="J128" s="39">
        <v>0</v>
      </c>
      <c r="K128" s="39">
        <v>0</v>
      </c>
      <c r="L128" s="39">
        <v>0</v>
      </c>
      <c r="M128" s="39">
        <v>4</v>
      </c>
      <c r="N128" s="39">
        <v>0</v>
      </c>
      <c r="O128" s="39">
        <v>1</v>
      </c>
      <c r="P128" s="39">
        <v>11</v>
      </c>
      <c r="Q128" s="39">
        <v>26</v>
      </c>
      <c r="R128" s="33">
        <f t="shared" si="1"/>
        <v>2124</v>
      </c>
    </row>
    <row r="129" spans="1:18">
      <c r="A129" s="13" t="s">
        <v>132</v>
      </c>
      <c r="B129" s="39">
        <v>20</v>
      </c>
      <c r="C129" s="39">
        <v>5</v>
      </c>
      <c r="D129" s="39">
        <v>0</v>
      </c>
      <c r="E129" s="39">
        <v>0</v>
      </c>
      <c r="F129" s="39">
        <v>0</v>
      </c>
      <c r="G129" s="39">
        <v>0</v>
      </c>
      <c r="H129" s="39">
        <v>0</v>
      </c>
      <c r="I129" s="39">
        <v>0</v>
      </c>
      <c r="J129" s="39">
        <v>0</v>
      </c>
      <c r="K129" s="39">
        <v>0</v>
      </c>
      <c r="L129" s="39">
        <v>0</v>
      </c>
      <c r="M129" s="39">
        <v>0</v>
      </c>
      <c r="N129" s="39">
        <v>0</v>
      </c>
      <c r="O129" s="39">
        <v>0</v>
      </c>
      <c r="P129" s="39">
        <v>0</v>
      </c>
      <c r="Q129" s="39">
        <v>0</v>
      </c>
      <c r="R129" s="33">
        <f t="shared" si="1"/>
        <v>25</v>
      </c>
    </row>
    <row r="130" spans="1:18">
      <c r="A130" s="13" t="s">
        <v>133</v>
      </c>
      <c r="B130" s="39">
        <v>0</v>
      </c>
      <c r="C130" s="39">
        <v>10</v>
      </c>
      <c r="D130" s="39">
        <v>0</v>
      </c>
      <c r="E130" s="39">
        <v>702</v>
      </c>
      <c r="F130" s="39">
        <v>66</v>
      </c>
      <c r="G130" s="39">
        <v>0</v>
      </c>
      <c r="H130" s="39">
        <v>0</v>
      </c>
      <c r="I130" s="39">
        <v>0</v>
      </c>
      <c r="J130" s="39">
        <v>0</v>
      </c>
      <c r="K130" s="39">
        <v>0</v>
      </c>
      <c r="L130" s="39">
        <v>0</v>
      </c>
      <c r="M130" s="39">
        <v>0</v>
      </c>
      <c r="N130" s="39">
        <v>0</v>
      </c>
      <c r="O130" s="39">
        <v>0</v>
      </c>
      <c r="P130" s="39">
        <v>0</v>
      </c>
      <c r="Q130" s="39">
        <v>0</v>
      </c>
      <c r="R130" s="33">
        <f t="shared" si="1"/>
        <v>778</v>
      </c>
    </row>
    <row r="131" spans="1:18">
      <c r="A131" s="13" t="s">
        <v>134</v>
      </c>
      <c r="B131" s="39">
        <v>42</v>
      </c>
      <c r="C131" s="39">
        <v>28</v>
      </c>
      <c r="D131" s="39">
        <v>0</v>
      </c>
      <c r="E131" s="39">
        <v>0</v>
      </c>
      <c r="F131" s="39">
        <v>0</v>
      </c>
      <c r="G131" s="39">
        <v>1</v>
      </c>
      <c r="H131" s="39">
        <v>0</v>
      </c>
      <c r="I131" s="39">
        <v>0</v>
      </c>
      <c r="J131" s="39">
        <v>0</v>
      </c>
      <c r="K131" s="39">
        <v>0</v>
      </c>
      <c r="L131" s="39">
        <v>0</v>
      </c>
      <c r="M131" s="39">
        <v>0</v>
      </c>
      <c r="N131" s="39">
        <v>0</v>
      </c>
      <c r="O131" s="39">
        <v>0</v>
      </c>
      <c r="P131" s="39">
        <v>0</v>
      </c>
      <c r="Q131" s="39">
        <v>1</v>
      </c>
      <c r="R131" s="33">
        <f t="shared" si="1"/>
        <v>72</v>
      </c>
    </row>
    <row r="132" spans="1:18">
      <c r="A132" s="13" t="s">
        <v>135</v>
      </c>
      <c r="B132" s="39">
        <v>12</v>
      </c>
      <c r="C132" s="39">
        <v>1</v>
      </c>
      <c r="D132" s="39">
        <v>0</v>
      </c>
      <c r="E132" s="39">
        <v>0</v>
      </c>
      <c r="F132" s="39">
        <v>0</v>
      </c>
      <c r="G132" s="39">
        <v>0</v>
      </c>
      <c r="H132" s="39">
        <v>0</v>
      </c>
      <c r="I132" s="39">
        <v>0</v>
      </c>
      <c r="J132" s="39">
        <v>0</v>
      </c>
      <c r="K132" s="39">
        <v>0</v>
      </c>
      <c r="L132" s="39">
        <v>0</v>
      </c>
      <c r="M132" s="39">
        <v>0</v>
      </c>
      <c r="N132" s="39">
        <v>0</v>
      </c>
      <c r="O132" s="39">
        <v>0</v>
      </c>
      <c r="P132" s="39">
        <v>0</v>
      </c>
      <c r="Q132" s="39">
        <v>0</v>
      </c>
      <c r="R132" s="33">
        <f t="shared" si="1"/>
        <v>13</v>
      </c>
    </row>
    <row r="133" spans="1:18">
      <c r="A133" s="13" t="s">
        <v>136</v>
      </c>
      <c r="B133" s="39">
        <v>1336</v>
      </c>
      <c r="C133" s="39">
        <v>262</v>
      </c>
      <c r="D133" s="39">
        <v>59</v>
      </c>
      <c r="E133" s="39">
        <v>0</v>
      </c>
      <c r="F133" s="39">
        <v>0</v>
      </c>
      <c r="G133" s="39">
        <v>17</v>
      </c>
      <c r="H133" s="39">
        <v>1</v>
      </c>
      <c r="I133" s="39">
        <v>0</v>
      </c>
      <c r="J133" s="39">
        <v>0</v>
      </c>
      <c r="K133" s="39">
        <v>0</v>
      </c>
      <c r="L133" s="39">
        <v>3</v>
      </c>
      <c r="M133" s="39">
        <v>18</v>
      </c>
      <c r="N133" s="39">
        <v>1</v>
      </c>
      <c r="O133" s="39">
        <v>2</v>
      </c>
      <c r="P133" s="39">
        <v>7</v>
      </c>
      <c r="Q133" s="39">
        <v>8</v>
      </c>
      <c r="R133" s="33">
        <f t="shared" si="1"/>
        <v>1714</v>
      </c>
    </row>
    <row r="134" spans="1:18">
      <c r="A134" s="13" t="s">
        <v>137</v>
      </c>
      <c r="B134" s="39">
        <v>143</v>
      </c>
      <c r="C134" s="39">
        <v>41</v>
      </c>
      <c r="D134" s="39">
        <v>11</v>
      </c>
      <c r="E134" s="39">
        <v>0</v>
      </c>
      <c r="F134" s="39">
        <v>0</v>
      </c>
      <c r="G134" s="39">
        <v>0</v>
      </c>
      <c r="H134" s="39">
        <v>0</v>
      </c>
      <c r="I134" s="39">
        <v>0</v>
      </c>
      <c r="J134" s="39">
        <v>0</v>
      </c>
      <c r="K134" s="39">
        <v>0</v>
      </c>
      <c r="L134" s="39">
        <v>0</v>
      </c>
      <c r="M134" s="39">
        <v>9</v>
      </c>
      <c r="N134" s="39">
        <v>1</v>
      </c>
      <c r="O134" s="39">
        <v>0</v>
      </c>
      <c r="P134" s="39">
        <v>0</v>
      </c>
      <c r="Q134" s="39">
        <v>5</v>
      </c>
      <c r="R134" s="33">
        <f t="shared" ref="R134:R193" si="2">SUM(B134:Q134)</f>
        <v>210</v>
      </c>
    </row>
    <row r="135" spans="1:18">
      <c r="A135" s="13" t="s">
        <v>138</v>
      </c>
      <c r="B135" s="39">
        <v>23</v>
      </c>
      <c r="C135" s="39">
        <v>11</v>
      </c>
      <c r="D135" s="39">
        <v>1</v>
      </c>
      <c r="E135" s="39">
        <v>0</v>
      </c>
      <c r="F135" s="39">
        <v>0</v>
      </c>
      <c r="G135" s="39">
        <v>1</v>
      </c>
      <c r="H135" s="39">
        <v>0</v>
      </c>
      <c r="I135" s="39">
        <v>0</v>
      </c>
      <c r="J135" s="39">
        <v>0</v>
      </c>
      <c r="K135" s="39">
        <v>0</v>
      </c>
      <c r="L135" s="39">
        <v>0</v>
      </c>
      <c r="M135" s="39">
        <v>0</v>
      </c>
      <c r="N135" s="39">
        <v>0</v>
      </c>
      <c r="O135" s="39">
        <v>0</v>
      </c>
      <c r="P135" s="39">
        <v>0</v>
      </c>
      <c r="Q135" s="39">
        <v>0</v>
      </c>
      <c r="R135" s="33">
        <f t="shared" si="2"/>
        <v>36</v>
      </c>
    </row>
    <row r="136" spans="1:18">
      <c r="A136" s="13" t="s">
        <v>232</v>
      </c>
      <c r="B136" s="39">
        <v>5</v>
      </c>
      <c r="C136" s="39">
        <v>0</v>
      </c>
      <c r="D136" s="39">
        <v>0</v>
      </c>
      <c r="E136" s="39">
        <v>0</v>
      </c>
      <c r="F136" s="39">
        <v>0</v>
      </c>
      <c r="G136" s="39">
        <v>0</v>
      </c>
      <c r="H136" s="39">
        <v>0</v>
      </c>
      <c r="I136" s="39">
        <v>0</v>
      </c>
      <c r="J136" s="39">
        <v>0</v>
      </c>
      <c r="K136" s="39">
        <v>0</v>
      </c>
      <c r="L136" s="39">
        <v>0</v>
      </c>
      <c r="M136" s="39">
        <v>0</v>
      </c>
      <c r="N136" s="39">
        <v>0</v>
      </c>
      <c r="O136" s="39">
        <v>0</v>
      </c>
      <c r="P136" s="39">
        <v>0</v>
      </c>
      <c r="Q136" s="39">
        <v>0</v>
      </c>
      <c r="R136" s="33">
        <f t="shared" si="2"/>
        <v>5</v>
      </c>
    </row>
    <row r="137" spans="1:18">
      <c r="A137" s="13" t="s">
        <v>140</v>
      </c>
      <c r="B137" s="39">
        <v>16</v>
      </c>
      <c r="C137" s="39">
        <v>3</v>
      </c>
      <c r="D137" s="39">
        <v>0</v>
      </c>
      <c r="E137" s="39">
        <v>0</v>
      </c>
      <c r="F137" s="39">
        <v>0</v>
      </c>
      <c r="G137" s="39">
        <v>0</v>
      </c>
      <c r="H137" s="39">
        <v>0</v>
      </c>
      <c r="I137" s="39">
        <v>0</v>
      </c>
      <c r="J137" s="39">
        <v>0</v>
      </c>
      <c r="K137" s="39">
        <v>0</v>
      </c>
      <c r="L137" s="39">
        <v>0</v>
      </c>
      <c r="M137" s="39">
        <v>0</v>
      </c>
      <c r="N137" s="39">
        <v>0</v>
      </c>
      <c r="O137" s="39">
        <v>0</v>
      </c>
      <c r="P137" s="39">
        <v>0</v>
      </c>
      <c r="Q137" s="39">
        <v>0</v>
      </c>
      <c r="R137" s="33">
        <f t="shared" si="2"/>
        <v>19</v>
      </c>
    </row>
    <row r="138" spans="1:18">
      <c r="A138" s="13" t="s">
        <v>141</v>
      </c>
      <c r="B138" s="39">
        <v>233</v>
      </c>
      <c r="C138" s="39">
        <v>83</v>
      </c>
      <c r="D138" s="39">
        <v>6</v>
      </c>
      <c r="E138" s="39">
        <v>0</v>
      </c>
      <c r="F138" s="39">
        <v>0</v>
      </c>
      <c r="G138" s="39">
        <v>5</v>
      </c>
      <c r="H138" s="39">
        <v>0</v>
      </c>
      <c r="I138" s="39">
        <v>0</v>
      </c>
      <c r="J138" s="39">
        <v>0</v>
      </c>
      <c r="K138" s="39">
        <v>0</v>
      </c>
      <c r="L138" s="39">
        <v>0</v>
      </c>
      <c r="M138" s="39">
        <v>0</v>
      </c>
      <c r="N138" s="39">
        <v>0</v>
      </c>
      <c r="O138" s="39">
        <v>1</v>
      </c>
      <c r="P138" s="39">
        <v>0</v>
      </c>
      <c r="Q138" s="39">
        <v>2</v>
      </c>
      <c r="R138" s="33">
        <f t="shared" si="2"/>
        <v>330</v>
      </c>
    </row>
    <row r="139" spans="1:18">
      <c r="A139" s="13" t="s">
        <v>142</v>
      </c>
      <c r="B139" s="39">
        <v>0</v>
      </c>
      <c r="C139" s="39">
        <v>1</v>
      </c>
      <c r="D139" s="39">
        <v>0</v>
      </c>
      <c r="E139" s="39">
        <v>2028</v>
      </c>
      <c r="F139" s="39">
        <v>161</v>
      </c>
      <c r="G139" s="39">
        <v>0</v>
      </c>
      <c r="H139" s="39">
        <v>0</v>
      </c>
      <c r="I139" s="39">
        <v>0</v>
      </c>
      <c r="J139" s="39">
        <v>0</v>
      </c>
      <c r="K139" s="39">
        <v>0</v>
      </c>
      <c r="L139" s="39">
        <v>0</v>
      </c>
      <c r="M139" s="39">
        <v>0</v>
      </c>
      <c r="N139" s="39">
        <v>0</v>
      </c>
      <c r="O139" s="39">
        <v>0</v>
      </c>
      <c r="P139" s="39">
        <v>0</v>
      </c>
      <c r="Q139" s="39">
        <v>0</v>
      </c>
      <c r="R139" s="33">
        <f t="shared" si="2"/>
        <v>2190</v>
      </c>
    </row>
    <row r="140" spans="1:18">
      <c r="A140" s="13" t="s">
        <v>143</v>
      </c>
      <c r="B140" s="39">
        <v>359</v>
      </c>
      <c r="C140" s="39">
        <v>89</v>
      </c>
      <c r="D140" s="39">
        <v>6</v>
      </c>
      <c r="E140" s="39">
        <v>0</v>
      </c>
      <c r="F140" s="39">
        <v>0</v>
      </c>
      <c r="G140" s="39">
        <v>13</v>
      </c>
      <c r="H140" s="39">
        <v>1</v>
      </c>
      <c r="I140" s="39">
        <v>0</v>
      </c>
      <c r="J140" s="39">
        <v>0</v>
      </c>
      <c r="K140" s="39">
        <v>0</v>
      </c>
      <c r="L140" s="39">
        <v>4</v>
      </c>
      <c r="M140" s="39">
        <v>0</v>
      </c>
      <c r="N140" s="39">
        <v>0</v>
      </c>
      <c r="O140" s="39">
        <v>0</v>
      </c>
      <c r="P140" s="39">
        <v>0</v>
      </c>
      <c r="Q140" s="39">
        <v>4</v>
      </c>
      <c r="R140" s="33">
        <f t="shared" si="2"/>
        <v>476</v>
      </c>
    </row>
    <row r="141" spans="1:18">
      <c r="A141" s="13" t="s">
        <v>144</v>
      </c>
      <c r="B141" s="39">
        <v>5</v>
      </c>
      <c r="C141" s="39">
        <v>1</v>
      </c>
      <c r="D141" s="39">
        <v>0</v>
      </c>
      <c r="E141" s="39">
        <v>0</v>
      </c>
      <c r="F141" s="39">
        <v>0</v>
      </c>
      <c r="G141" s="39">
        <v>0</v>
      </c>
      <c r="H141" s="39">
        <v>0</v>
      </c>
      <c r="I141" s="39">
        <v>0</v>
      </c>
      <c r="J141" s="39">
        <v>0</v>
      </c>
      <c r="K141" s="39">
        <v>0</v>
      </c>
      <c r="L141" s="39">
        <v>0</v>
      </c>
      <c r="M141" s="39">
        <v>4</v>
      </c>
      <c r="N141" s="39">
        <v>0</v>
      </c>
      <c r="O141" s="39">
        <v>0</v>
      </c>
      <c r="P141" s="39">
        <v>0</v>
      </c>
      <c r="Q141" s="39">
        <v>0</v>
      </c>
      <c r="R141" s="33">
        <f t="shared" si="2"/>
        <v>10</v>
      </c>
    </row>
    <row r="142" spans="1:18">
      <c r="A142" s="13" t="s">
        <v>145</v>
      </c>
      <c r="B142" s="39">
        <v>2</v>
      </c>
      <c r="C142" s="39">
        <v>2</v>
      </c>
      <c r="D142" s="39">
        <v>0</v>
      </c>
      <c r="E142" s="39">
        <v>0</v>
      </c>
      <c r="F142" s="39">
        <v>0</v>
      </c>
      <c r="G142" s="39">
        <v>0</v>
      </c>
      <c r="H142" s="39">
        <v>0</v>
      </c>
      <c r="I142" s="39">
        <v>0</v>
      </c>
      <c r="J142" s="39">
        <v>0</v>
      </c>
      <c r="K142" s="39">
        <v>0</v>
      </c>
      <c r="L142" s="39">
        <v>0</v>
      </c>
      <c r="M142" s="39">
        <v>0</v>
      </c>
      <c r="N142" s="39">
        <v>0</v>
      </c>
      <c r="O142" s="39">
        <v>0</v>
      </c>
      <c r="P142" s="39">
        <v>0</v>
      </c>
      <c r="Q142" s="39">
        <v>0</v>
      </c>
      <c r="R142" s="33">
        <f t="shared" si="2"/>
        <v>4</v>
      </c>
    </row>
    <row r="143" spans="1:18">
      <c r="A143" s="13" t="s">
        <v>146</v>
      </c>
      <c r="B143" s="39">
        <v>11234</v>
      </c>
      <c r="C143" s="39">
        <v>5461</v>
      </c>
      <c r="D143" s="39">
        <v>1253</v>
      </c>
      <c r="E143" s="39">
        <v>0</v>
      </c>
      <c r="F143" s="39">
        <v>0</v>
      </c>
      <c r="G143" s="39">
        <v>108</v>
      </c>
      <c r="H143" s="39">
        <v>32</v>
      </c>
      <c r="I143" s="39">
        <v>0</v>
      </c>
      <c r="J143" s="39">
        <v>0</v>
      </c>
      <c r="K143" s="39">
        <v>0</v>
      </c>
      <c r="L143" s="39">
        <v>4</v>
      </c>
      <c r="M143" s="39">
        <v>406</v>
      </c>
      <c r="N143" s="39">
        <v>850</v>
      </c>
      <c r="O143" s="39">
        <v>6</v>
      </c>
      <c r="P143" s="39">
        <v>829</v>
      </c>
      <c r="Q143" s="39">
        <v>1068</v>
      </c>
      <c r="R143" s="33">
        <f t="shared" si="2"/>
        <v>21251</v>
      </c>
    </row>
    <row r="144" spans="1:18">
      <c r="A144" s="13" t="s">
        <v>147</v>
      </c>
      <c r="B144" s="39">
        <v>0</v>
      </c>
      <c r="C144" s="39">
        <v>41</v>
      </c>
      <c r="D144" s="39">
        <v>0</v>
      </c>
      <c r="E144" s="39">
        <v>4829</v>
      </c>
      <c r="F144" s="39">
        <v>385</v>
      </c>
      <c r="G144" s="39">
        <v>0</v>
      </c>
      <c r="H144" s="39">
        <v>0</v>
      </c>
      <c r="I144" s="39">
        <v>0</v>
      </c>
      <c r="J144" s="39">
        <v>0</v>
      </c>
      <c r="K144" s="39">
        <v>0</v>
      </c>
      <c r="L144" s="39">
        <v>0</v>
      </c>
      <c r="M144" s="39">
        <v>0</v>
      </c>
      <c r="N144" s="39">
        <v>0</v>
      </c>
      <c r="O144" s="39">
        <v>0</v>
      </c>
      <c r="P144" s="39">
        <v>0</v>
      </c>
      <c r="Q144" s="39">
        <v>1</v>
      </c>
      <c r="R144" s="33">
        <f t="shared" si="2"/>
        <v>5256</v>
      </c>
    </row>
    <row r="145" spans="1:18">
      <c r="A145" s="13" t="s">
        <v>148</v>
      </c>
      <c r="B145" s="39">
        <v>701</v>
      </c>
      <c r="C145" s="39">
        <v>8</v>
      </c>
      <c r="D145" s="39">
        <v>2</v>
      </c>
      <c r="E145" s="39">
        <v>0</v>
      </c>
      <c r="F145" s="39">
        <v>0</v>
      </c>
      <c r="G145" s="39">
        <v>0</v>
      </c>
      <c r="H145" s="39">
        <v>0</v>
      </c>
      <c r="I145" s="39">
        <v>0</v>
      </c>
      <c r="J145" s="39">
        <v>0</v>
      </c>
      <c r="K145" s="39">
        <v>0</v>
      </c>
      <c r="L145" s="39">
        <v>0</v>
      </c>
      <c r="M145" s="39">
        <v>3</v>
      </c>
      <c r="N145" s="39">
        <v>0</v>
      </c>
      <c r="O145" s="39">
        <v>0</v>
      </c>
      <c r="P145" s="39">
        <v>1</v>
      </c>
      <c r="Q145" s="39">
        <v>0</v>
      </c>
      <c r="R145" s="33">
        <f t="shared" si="2"/>
        <v>715</v>
      </c>
    </row>
    <row r="146" spans="1:18">
      <c r="A146" s="13" t="s">
        <v>149</v>
      </c>
      <c r="B146" s="39">
        <v>9</v>
      </c>
      <c r="C146" s="39">
        <v>2</v>
      </c>
      <c r="D146" s="39">
        <v>0</v>
      </c>
      <c r="E146" s="39">
        <v>0</v>
      </c>
      <c r="F146" s="39">
        <v>0</v>
      </c>
      <c r="G146" s="39">
        <v>0</v>
      </c>
      <c r="H146" s="39">
        <v>0</v>
      </c>
      <c r="I146" s="39">
        <v>0</v>
      </c>
      <c r="J146" s="39">
        <v>0</v>
      </c>
      <c r="K146" s="39">
        <v>0</v>
      </c>
      <c r="L146" s="39">
        <v>0</v>
      </c>
      <c r="M146" s="39">
        <v>0</v>
      </c>
      <c r="N146" s="39">
        <v>0</v>
      </c>
      <c r="O146" s="39">
        <v>0</v>
      </c>
      <c r="P146" s="39">
        <v>0</v>
      </c>
      <c r="Q146" s="39">
        <v>0</v>
      </c>
      <c r="R146" s="33">
        <f t="shared" si="2"/>
        <v>11</v>
      </c>
    </row>
    <row r="147" spans="1:18">
      <c r="A147" s="13" t="s">
        <v>150</v>
      </c>
      <c r="B147" s="39">
        <v>1</v>
      </c>
      <c r="C147" s="39">
        <v>0</v>
      </c>
      <c r="D147" s="39">
        <v>0</v>
      </c>
      <c r="E147" s="39">
        <v>0</v>
      </c>
      <c r="F147" s="39">
        <v>0</v>
      </c>
      <c r="G147" s="39">
        <v>0</v>
      </c>
      <c r="H147" s="39">
        <v>0</v>
      </c>
      <c r="I147" s="39">
        <v>0</v>
      </c>
      <c r="J147" s="39">
        <v>0</v>
      </c>
      <c r="K147" s="39">
        <v>0</v>
      </c>
      <c r="L147" s="39">
        <v>0</v>
      </c>
      <c r="M147" s="39">
        <v>0</v>
      </c>
      <c r="N147" s="39">
        <v>0</v>
      </c>
      <c r="O147" s="39">
        <v>0</v>
      </c>
      <c r="P147" s="39">
        <v>0</v>
      </c>
      <c r="Q147" s="39">
        <v>0</v>
      </c>
      <c r="R147" s="33">
        <f t="shared" si="2"/>
        <v>1</v>
      </c>
    </row>
    <row r="148" spans="1:18">
      <c r="A148" s="13" t="s">
        <v>151</v>
      </c>
      <c r="B148" s="39">
        <v>1</v>
      </c>
      <c r="C148" s="39">
        <v>0</v>
      </c>
      <c r="D148" s="39">
        <v>0</v>
      </c>
      <c r="E148" s="39">
        <v>0</v>
      </c>
      <c r="F148" s="39">
        <v>0</v>
      </c>
      <c r="G148" s="39">
        <v>0</v>
      </c>
      <c r="H148" s="39">
        <v>0</v>
      </c>
      <c r="I148" s="39">
        <v>0</v>
      </c>
      <c r="J148" s="39">
        <v>0</v>
      </c>
      <c r="K148" s="39">
        <v>0</v>
      </c>
      <c r="L148" s="39">
        <v>0</v>
      </c>
      <c r="M148" s="39">
        <v>0</v>
      </c>
      <c r="N148" s="39">
        <v>0</v>
      </c>
      <c r="O148" s="39">
        <v>0</v>
      </c>
      <c r="P148" s="39">
        <v>0</v>
      </c>
      <c r="Q148" s="39">
        <v>0</v>
      </c>
      <c r="R148" s="33">
        <f t="shared" si="2"/>
        <v>1</v>
      </c>
    </row>
    <row r="149" spans="1:18">
      <c r="A149" s="13" t="s">
        <v>152</v>
      </c>
      <c r="B149" s="39">
        <v>46</v>
      </c>
      <c r="C149" s="39">
        <v>7</v>
      </c>
      <c r="D149" s="39">
        <v>1</v>
      </c>
      <c r="E149" s="39">
        <v>0</v>
      </c>
      <c r="F149" s="39">
        <v>0</v>
      </c>
      <c r="G149" s="39">
        <v>0</v>
      </c>
      <c r="H149" s="39">
        <v>0</v>
      </c>
      <c r="I149" s="39">
        <v>0</v>
      </c>
      <c r="J149" s="39">
        <v>0</v>
      </c>
      <c r="K149" s="39">
        <v>0</v>
      </c>
      <c r="L149" s="39">
        <v>0</v>
      </c>
      <c r="M149" s="39">
        <v>0</v>
      </c>
      <c r="N149" s="39">
        <v>0</v>
      </c>
      <c r="O149" s="39">
        <v>0</v>
      </c>
      <c r="P149" s="39">
        <v>0</v>
      </c>
      <c r="Q149" s="39">
        <v>0</v>
      </c>
      <c r="R149" s="33">
        <f t="shared" si="2"/>
        <v>54</v>
      </c>
    </row>
    <row r="150" spans="1:18">
      <c r="A150" s="13" t="s">
        <v>153</v>
      </c>
      <c r="B150" s="39">
        <v>1</v>
      </c>
      <c r="C150" s="39">
        <v>0</v>
      </c>
      <c r="D150" s="39">
        <v>0</v>
      </c>
      <c r="E150" s="39">
        <v>0</v>
      </c>
      <c r="F150" s="39">
        <v>0</v>
      </c>
      <c r="G150" s="39">
        <v>0</v>
      </c>
      <c r="H150" s="39">
        <v>0</v>
      </c>
      <c r="I150" s="39">
        <v>0</v>
      </c>
      <c r="J150" s="39">
        <v>0</v>
      </c>
      <c r="K150" s="39">
        <v>0</v>
      </c>
      <c r="L150" s="39">
        <v>0</v>
      </c>
      <c r="M150" s="39">
        <v>0</v>
      </c>
      <c r="N150" s="39">
        <v>0</v>
      </c>
      <c r="O150" s="39">
        <v>0</v>
      </c>
      <c r="P150" s="39">
        <v>0</v>
      </c>
      <c r="Q150" s="39">
        <v>0</v>
      </c>
      <c r="R150" s="33">
        <f t="shared" si="2"/>
        <v>1</v>
      </c>
    </row>
    <row r="151" spans="1:18">
      <c r="A151" s="13" t="s">
        <v>154</v>
      </c>
      <c r="B151" s="39">
        <v>46</v>
      </c>
      <c r="C151" s="39">
        <v>19</v>
      </c>
      <c r="D151" s="39">
        <v>3</v>
      </c>
      <c r="E151" s="39">
        <v>0</v>
      </c>
      <c r="F151" s="39">
        <v>0</v>
      </c>
      <c r="G151" s="39">
        <v>0</v>
      </c>
      <c r="H151" s="39">
        <v>0</v>
      </c>
      <c r="I151" s="39">
        <v>0</v>
      </c>
      <c r="J151" s="39">
        <v>0</v>
      </c>
      <c r="K151" s="39">
        <v>0</v>
      </c>
      <c r="L151" s="39">
        <v>0</v>
      </c>
      <c r="M151" s="39">
        <v>1</v>
      </c>
      <c r="N151" s="39">
        <v>0</v>
      </c>
      <c r="O151" s="39">
        <v>0</v>
      </c>
      <c r="P151" s="39">
        <v>1</v>
      </c>
      <c r="Q151" s="39">
        <v>0</v>
      </c>
      <c r="R151" s="33">
        <f t="shared" si="2"/>
        <v>70</v>
      </c>
    </row>
    <row r="152" spans="1:18">
      <c r="A152" s="13" t="s">
        <v>155</v>
      </c>
      <c r="B152" s="39">
        <v>489</v>
      </c>
      <c r="C152" s="39">
        <v>213</v>
      </c>
      <c r="D152" s="39">
        <v>48</v>
      </c>
      <c r="E152" s="39">
        <v>0</v>
      </c>
      <c r="F152" s="39">
        <v>0</v>
      </c>
      <c r="G152" s="39">
        <v>24</v>
      </c>
      <c r="H152" s="39">
        <v>1</v>
      </c>
      <c r="I152" s="39">
        <v>0</v>
      </c>
      <c r="J152" s="39">
        <v>0</v>
      </c>
      <c r="K152" s="39">
        <v>0</v>
      </c>
      <c r="L152" s="39">
        <v>0</v>
      </c>
      <c r="M152" s="39">
        <v>0</v>
      </c>
      <c r="N152" s="39">
        <v>0</v>
      </c>
      <c r="O152" s="39">
        <v>0</v>
      </c>
      <c r="P152" s="39">
        <v>0</v>
      </c>
      <c r="Q152" s="39">
        <v>3</v>
      </c>
      <c r="R152" s="33">
        <f t="shared" si="2"/>
        <v>778</v>
      </c>
    </row>
    <row r="153" spans="1:18">
      <c r="A153" s="13" t="s">
        <v>156</v>
      </c>
      <c r="B153" s="39">
        <v>7</v>
      </c>
      <c r="C153" s="39">
        <v>1</v>
      </c>
      <c r="D153" s="39">
        <v>0</v>
      </c>
      <c r="E153" s="39">
        <v>0</v>
      </c>
      <c r="F153" s="39">
        <v>0</v>
      </c>
      <c r="G153" s="39">
        <v>0</v>
      </c>
      <c r="H153" s="39">
        <v>0</v>
      </c>
      <c r="I153" s="39">
        <v>0</v>
      </c>
      <c r="J153" s="39">
        <v>0</v>
      </c>
      <c r="K153" s="39">
        <v>0</v>
      </c>
      <c r="L153" s="39">
        <v>0</v>
      </c>
      <c r="M153" s="39">
        <v>0</v>
      </c>
      <c r="N153" s="39">
        <v>0</v>
      </c>
      <c r="O153" s="39">
        <v>0</v>
      </c>
      <c r="P153" s="39">
        <v>0</v>
      </c>
      <c r="Q153" s="39">
        <v>0</v>
      </c>
      <c r="R153" s="33">
        <f t="shared" si="2"/>
        <v>8</v>
      </c>
    </row>
    <row r="154" spans="1:18">
      <c r="A154" s="13" t="s">
        <v>157</v>
      </c>
      <c r="B154" s="39">
        <v>7</v>
      </c>
      <c r="C154" s="39">
        <v>6</v>
      </c>
      <c r="D154" s="39">
        <v>0</v>
      </c>
      <c r="E154" s="39">
        <v>0</v>
      </c>
      <c r="F154" s="39">
        <v>0</v>
      </c>
      <c r="G154" s="39">
        <v>0</v>
      </c>
      <c r="H154" s="39">
        <v>0</v>
      </c>
      <c r="I154" s="39">
        <v>0</v>
      </c>
      <c r="J154" s="39">
        <v>0</v>
      </c>
      <c r="K154" s="39">
        <v>0</v>
      </c>
      <c r="L154" s="39">
        <v>0</v>
      </c>
      <c r="M154" s="39">
        <v>0</v>
      </c>
      <c r="N154" s="39">
        <v>6</v>
      </c>
      <c r="O154" s="39">
        <v>1</v>
      </c>
      <c r="P154" s="39">
        <v>2</v>
      </c>
      <c r="Q154" s="39">
        <v>0</v>
      </c>
      <c r="R154" s="33">
        <f t="shared" si="2"/>
        <v>22</v>
      </c>
    </row>
    <row r="155" spans="1:18">
      <c r="A155" s="13" t="s">
        <v>158</v>
      </c>
      <c r="B155" s="39">
        <v>33</v>
      </c>
      <c r="C155" s="39">
        <v>11</v>
      </c>
      <c r="D155" s="39">
        <v>4</v>
      </c>
      <c r="E155" s="39">
        <v>0</v>
      </c>
      <c r="F155" s="39">
        <v>0</v>
      </c>
      <c r="G155" s="39">
        <v>1</v>
      </c>
      <c r="H155" s="39">
        <v>0</v>
      </c>
      <c r="I155" s="39">
        <v>0</v>
      </c>
      <c r="J155" s="39">
        <v>0</v>
      </c>
      <c r="K155" s="39">
        <v>0</v>
      </c>
      <c r="L155" s="39">
        <v>0</v>
      </c>
      <c r="M155" s="39">
        <v>0</v>
      </c>
      <c r="N155" s="39">
        <v>0</v>
      </c>
      <c r="O155" s="39">
        <v>0</v>
      </c>
      <c r="P155" s="39">
        <v>0</v>
      </c>
      <c r="Q155" s="39">
        <v>0</v>
      </c>
      <c r="R155" s="33">
        <f t="shared" si="2"/>
        <v>49</v>
      </c>
    </row>
    <row r="156" spans="1:18">
      <c r="A156" s="13" t="s">
        <v>159</v>
      </c>
      <c r="B156" s="39">
        <v>0</v>
      </c>
      <c r="C156" s="39">
        <v>150</v>
      </c>
      <c r="D156" s="39">
        <v>0</v>
      </c>
      <c r="E156" s="39">
        <v>1527</v>
      </c>
      <c r="F156" s="39">
        <v>291</v>
      </c>
      <c r="G156" s="39">
        <v>0</v>
      </c>
      <c r="H156" s="39">
        <v>0</v>
      </c>
      <c r="I156" s="39">
        <v>0</v>
      </c>
      <c r="J156" s="39">
        <v>0</v>
      </c>
      <c r="K156" s="39">
        <v>0</v>
      </c>
      <c r="L156" s="39">
        <v>0</v>
      </c>
      <c r="M156" s="39">
        <v>0</v>
      </c>
      <c r="N156" s="39">
        <v>0</v>
      </c>
      <c r="O156" s="39">
        <v>0</v>
      </c>
      <c r="P156" s="39">
        <v>0</v>
      </c>
      <c r="Q156" s="39">
        <v>0</v>
      </c>
      <c r="R156" s="33">
        <f t="shared" si="2"/>
        <v>1968</v>
      </c>
    </row>
    <row r="157" spans="1:18">
      <c r="A157" s="13" t="s">
        <v>160</v>
      </c>
      <c r="B157" s="39">
        <v>0</v>
      </c>
      <c r="C157" s="39">
        <v>9</v>
      </c>
      <c r="D157" s="39">
        <v>0</v>
      </c>
      <c r="E157" s="39">
        <v>275</v>
      </c>
      <c r="F157" s="39">
        <v>24</v>
      </c>
      <c r="G157" s="39">
        <v>0</v>
      </c>
      <c r="H157" s="39">
        <v>0</v>
      </c>
      <c r="I157" s="39">
        <v>0</v>
      </c>
      <c r="J157" s="39">
        <v>0</v>
      </c>
      <c r="K157" s="39">
        <v>0</v>
      </c>
      <c r="L157" s="39">
        <v>0</v>
      </c>
      <c r="M157" s="39">
        <v>0</v>
      </c>
      <c r="N157" s="39">
        <v>0</v>
      </c>
      <c r="O157" s="39">
        <v>0</v>
      </c>
      <c r="P157" s="39">
        <v>0</v>
      </c>
      <c r="Q157" s="39">
        <v>0</v>
      </c>
      <c r="R157" s="33">
        <f t="shared" si="2"/>
        <v>308</v>
      </c>
    </row>
    <row r="158" spans="1:18">
      <c r="A158" s="13" t="s">
        <v>161</v>
      </c>
      <c r="B158" s="39">
        <v>6</v>
      </c>
      <c r="C158" s="39">
        <v>12</v>
      </c>
      <c r="D158" s="39">
        <v>0</v>
      </c>
      <c r="E158" s="39">
        <v>0</v>
      </c>
      <c r="F158" s="39">
        <v>0</v>
      </c>
      <c r="G158" s="39">
        <v>0</v>
      </c>
      <c r="H158" s="39">
        <v>0</v>
      </c>
      <c r="I158" s="39">
        <v>0</v>
      </c>
      <c r="J158" s="39">
        <v>0</v>
      </c>
      <c r="K158" s="39">
        <v>0</v>
      </c>
      <c r="L158" s="39">
        <v>0</v>
      </c>
      <c r="M158" s="39">
        <v>13</v>
      </c>
      <c r="N158" s="39">
        <v>17</v>
      </c>
      <c r="O158" s="39">
        <v>0</v>
      </c>
      <c r="P158" s="39">
        <v>0</v>
      </c>
      <c r="Q158" s="39">
        <v>0</v>
      </c>
      <c r="R158" s="33">
        <f t="shared" si="2"/>
        <v>48</v>
      </c>
    </row>
    <row r="159" spans="1:18">
      <c r="A159" s="13" t="s">
        <v>162</v>
      </c>
      <c r="B159" s="39">
        <v>338</v>
      </c>
      <c r="C159" s="39">
        <v>47</v>
      </c>
      <c r="D159" s="39">
        <v>9</v>
      </c>
      <c r="E159" s="39">
        <v>0</v>
      </c>
      <c r="F159" s="39">
        <v>0</v>
      </c>
      <c r="G159" s="39">
        <v>1</v>
      </c>
      <c r="H159" s="39">
        <v>0</v>
      </c>
      <c r="I159" s="39">
        <v>0</v>
      </c>
      <c r="J159" s="39">
        <v>0</v>
      </c>
      <c r="K159" s="39">
        <v>0</v>
      </c>
      <c r="L159" s="39">
        <v>0</v>
      </c>
      <c r="M159" s="39">
        <v>4</v>
      </c>
      <c r="N159" s="39">
        <v>4</v>
      </c>
      <c r="O159" s="39">
        <v>0</v>
      </c>
      <c r="P159" s="39">
        <v>2</v>
      </c>
      <c r="Q159" s="39">
        <v>0</v>
      </c>
      <c r="R159" s="33">
        <f t="shared" si="2"/>
        <v>405</v>
      </c>
    </row>
    <row r="160" spans="1:18">
      <c r="A160" s="13" t="s">
        <v>163</v>
      </c>
      <c r="B160" s="39">
        <v>1823</v>
      </c>
      <c r="C160" s="39">
        <v>975</v>
      </c>
      <c r="D160" s="39">
        <v>125</v>
      </c>
      <c r="E160" s="39">
        <v>0</v>
      </c>
      <c r="F160" s="39">
        <v>0</v>
      </c>
      <c r="G160" s="39">
        <v>59</v>
      </c>
      <c r="H160" s="39">
        <v>6</v>
      </c>
      <c r="I160" s="39">
        <v>0</v>
      </c>
      <c r="J160" s="39">
        <v>0</v>
      </c>
      <c r="K160" s="39">
        <v>1</v>
      </c>
      <c r="L160" s="39">
        <v>6</v>
      </c>
      <c r="M160" s="39">
        <v>0</v>
      </c>
      <c r="N160" s="39">
        <v>0</v>
      </c>
      <c r="O160" s="39">
        <v>0</v>
      </c>
      <c r="P160" s="39">
        <v>2</v>
      </c>
      <c r="Q160" s="39">
        <v>81</v>
      </c>
      <c r="R160" s="33">
        <f t="shared" si="2"/>
        <v>3078</v>
      </c>
    </row>
    <row r="161" spans="1:18">
      <c r="A161" s="13" t="s">
        <v>164</v>
      </c>
      <c r="B161" s="39">
        <v>6</v>
      </c>
      <c r="C161" s="39">
        <v>0</v>
      </c>
      <c r="D161" s="39">
        <v>0</v>
      </c>
      <c r="E161" s="39">
        <v>0</v>
      </c>
      <c r="F161" s="39">
        <v>0</v>
      </c>
      <c r="G161" s="39">
        <v>0</v>
      </c>
      <c r="H161" s="39">
        <v>0</v>
      </c>
      <c r="I161" s="39">
        <v>0</v>
      </c>
      <c r="J161" s="39">
        <v>0</v>
      </c>
      <c r="K161" s="39">
        <v>0</v>
      </c>
      <c r="L161" s="39">
        <v>0</v>
      </c>
      <c r="M161" s="39">
        <v>0</v>
      </c>
      <c r="N161" s="39">
        <v>0</v>
      </c>
      <c r="O161" s="39">
        <v>0</v>
      </c>
      <c r="P161" s="39">
        <v>0</v>
      </c>
      <c r="Q161" s="39">
        <v>0</v>
      </c>
      <c r="R161" s="33">
        <f t="shared" si="2"/>
        <v>6</v>
      </c>
    </row>
    <row r="162" spans="1:18">
      <c r="A162" s="13" t="s">
        <v>165</v>
      </c>
      <c r="B162" s="39">
        <v>63</v>
      </c>
      <c r="C162" s="39">
        <v>13</v>
      </c>
      <c r="D162" s="39">
        <v>2</v>
      </c>
      <c r="E162" s="39">
        <v>0</v>
      </c>
      <c r="F162" s="39">
        <v>0</v>
      </c>
      <c r="G162" s="39">
        <v>0</v>
      </c>
      <c r="H162" s="39">
        <v>0</v>
      </c>
      <c r="I162" s="39">
        <v>0</v>
      </c>
      <c r="J162" s="39">
        <v>0</v>
      </c>
      <c r="K162" s="39">
        <v>0</v>
      </c>
      <c r="L162" s="39">
        <v>0</v>
      </c>
      <c r="M162" s="39">
        <v>3</v>
      </c>
      <c r="N162" s="39">
        <v>1</v>
      </c>
      <c r="O162" s="39">
        <v>0</v>
      </c>
      <c r="P162" s="39">
        <v>1</v>
      </c>
      <c r="Q162" s="39">
        <v>1</v>
      </c>
      <c r="R162" s="33">
        <f t="shared" si="2"/>
        <v>84</v>
      </c>
    </row>
    <row r="163" spans="1:18">
      <c r="A163" s="13" t="s">
        <v>166</v>
      </c>
      <c r="B163" s="39">
        <v>1</v>
      </c>
      <c r="C163" s="39">
        <v>1</v>
      </c>
      <c r="D163" s="39">
        <v>0</v>
      </c>
      <c r="E163" s="39">
        <v>0</v>
      </c>
      <c r="F163" s="39">
        <v>0</v>
      </c>
      <c r="G163" s="39">
        <v>0</v>
      </c>
      <c r="H163" s="39">
        <v>0</v>
      </c>
      <c r="I163" s="39">
        <v>0</v>
      </c>
      <c r="J163" s="39">
        <v>0</v>
      </c>
      <c r="K163" s="39">
        <v>0</v>
      </c>
      <c r="L163" s="39">
        <v>0</v>
      </c>
      <c r="M163" s="39">
        <v>0</v>
      </c>
      <c r="N163" s="39">
        <v>0</v>
      </c>
      <c r="O163" s="39">
        <v>0</v>
      </c>
      <c r="P163" s="39">
        <v>0</v>
      </c>
      <c r="Q163" s="39">
        <v>0</v>
      </c>
      <c r="R163" s="33">
        <f t="shared" si="2"/>
        <v>2</v>
      </c>
    </row>
    <row r="164" spans="1:18">
      <c r="A164" s="13" t="s">
        <v>167</v>
      </c>
      <c r="B164" s="39">
        <v>26</v>
      </c>
      <c r="C164" s="39">
        <v>0</v>
      </c>
      <c r="D164" s="39">
        <v>1</v>
      </c>
      <c r="E164" s="39">
        <v>0</v>
      </c>
      <c r="F164" s="39">
        <v>0</v>
      </c>
      <c r="G164" s="39">
        <v>0</v>
      </c>
      <c r="H164" s="39">
        <v>0</v>
      </c>
      <c r="I164" s="39">
        <v>0</v>
      </c>
      <c r="J164" s="39">
        <v>0</v>
      </c>
      <c r="K164" s="39">
        <v>0</v>
      </c>
      <c r="L164" s="39">
        <v>0</v>
      </c>
      <c r="M164" s="39">
        <v>0</v>
      </c>
      <c r="N164" s="39">
        <v>0</v>
      </c>
      <c r="O164" s="39">
        <v>0</v>
      </c>
      <c r="P164" s="39">
        <v>0</v>
      </c>
      <c r="Q164" s="39">
        <v>0</v>
      </c>
      <c r="R164" s="33">
        <f t="shared" si="2"/>
        <v>27</v>
      </c>
    </row>
    <row r="165" spans="1:18">
      <c r="A165" s="13" t="s">
        <v>168</v>
      </c>
      <c r="B165" s="39">
        <v>471</v>
      </c>
      <c r="C165" s="39">
        <v>267</v>
      </c>
      <c r="D165" s="39">
        <v>56</v>
      </c>
      <c r="E165" s="39">
        <v>0</v>
      </c>
      <c r="F165" s="39">
        <v>0</v>
      </c>
      <c r="G165" s="39">
        <v>3</v>
      </c>
      <c r="H165" s="39">
        <v>0</v>
      </c>
      <c r="I165" s="39">
        <v>0</v>
      </c>
      <c r="J165" s="39">
        <v>0</v>
      </c>
      <c r="K165" s="39">
        <v>0</v>
      </c>
      <c r="L165" s="39">
        <v>0</v>
      </c>
      <c r="M165" s="39">
        <v>142</v>
      </c>
      <c r="N165" s="39">
        <v>31</v>
      </c>
      <c r="O165" s="39">
        <v>0</v>
      </c>
      <c r="P165" s="39">
        <v>3</v>
      </c>
      <c r="Q165" s="39">
        <v>8</v>
      </c>
      <c r="R165" s="33">
        <f t="shared" si="2"/>
        <v>981</v>
      </c>
    </row>
    <row r="166" spans="1:18">
      <c r="A166" s="13" t="s">
        <v>169</v>
      </c>
      <c r="B166" s="39">
        <v>0</v>
      </c>
      <c r="C166" s="39">
        <v>27</v>
      </c>
      <c r="D166" s="39">
        <v>0</v>
      </c>
      <c r="E166" s="39">
        <v>364</v>
      </c>
      <c r="F166" s="39">
        <v>35</v>
      </c>
      <c r="G166" s="39">
        <v>0</v>
      </c>
      <c r="H166" s="39">
        <v>0</v>
      </c>
      <c r="I166" s="39">
        <v>0</v>
      </c>
      <c r="J166" s="39">
        <v>0</v>
      </c>
      <c r="K166" s="39">
        <v>0</v>
      </c>
      <c r="L166" s="39">
        <v>0</v>
      </c>
      <c r="M166" s="39">
        <v>0</v>
      </c>
      <c r="N166" s="39">
        <v>0</v>
      </c>
      <c r="O166" s="39">
        <v>0</v>
      </c>
      <c r="P166" s="39">
        <v>0</v>
      </c>
      <c r="Q166" s="39">
        <v>0</v>
      </c>
      <c r="R166" s="33">
        <f t="shared" si="2"/>
        <v>426</v>
      </c>
    </row>
    <row r="167" spans="1:18">
      <c r="A167" s="13" t="s">
        <v>170</v>
      </c>
      <c r="B167" s="39">
        <v>0</v>
      </c>
      <c r="C167" s="39">
        <v>116</v>
      </c>
      <c r="D167" s="39">
        <v>0</v>
      </c>
      <c r="E167" s="39">
        <v>1569</v>
      </c>
      <c r="F167" s="39">
        <v>200</v>
      </c>
      <c r="G167" s="39">
        <v>0</v>
      </c>
      <c r="H167" s="39">
        <v>0</v>
      </c>
      <c r="I167" s="39">
        <v>0</v>
      </c>
      <c r="J167" s="39">
        <v>0</v>
      </c>
      <c r="K167" s="39">
        <v>0</v>
      </c>
      <c r="L167" s="39">
        <v>0</v>
      </c>
      <c r="M167" s="39">
        <v>0</v>
      </c>
      <c r="N167" s="39">
        <v>0</v>
      </c>
      <c r="O167" s="39">
        <v>0</v>
      </c>
      <c r="P167" s="39">
        <v>0</v>
      </c>
      <c r="Q167" s="39">
        <v>0</v>
      </c>
      <c r="R167" s="33">
        <f t="shared" si="2"/>
        <v>1885</v>
      </c>
    </row>
    <row r="168" spans="1:18">
      <c r="A168" s="13" t="s">
        <v>171</v>
      </c>
      <c r="B168" s="39">
        <v>1978</v>
      </c>
      <c r="C168" s="39">
        <v>63</v>
      </c>
      <c r="D168" s="39">
        <v>20</v>
      </c>
      <c r="E168" s="39">
        <v>0</v>
      </c>
      <c r="F168" s="39">
        <v>0</v>
      </c>
      <c r="G168" s="39">
        <v>0</v>
      </c>
      <c r="H168" s="39">
        <v>0</v>
      </c>
      <c r="I168" s="39">
        <v>0</v>
      </c>
      <c r="J168" s="39">
        <v>0</v>
      </c>
      <c r="K168" s="39">
        <v>0</v>
      </c>
      <c r="L168" s="39">
        <v>0</v>
      </c>
      <c r="M168" s="39">
        <v>40</v>
      </c>
      <c r="N168" s="39">
        <v>119</v>
      </c>
      <c r="O168" s="39">
        <v>0</v>
      </c>
      <c r="P168" s="39">
        <v>18</v>
      </c>
      <c r="Q168" s="39">
        <v>30</v>
      </c>
      <c r="R168" s="33">
        <f t="shared" si="2"/>
        <v>2268</v>
      </c>
    </row>
    <row r="169" spans="1:18">
      <c r="A169" s="13" t="s">
        <v>172</v>
      </c>
      <c r="B169" s="39">
        <v>808</v>
      </c>
      <c r="C169" s="39">
        <v>112</v>
      </c>
      <c r="D169" s="39">
        <v>32</v>
      </c>
      <c r="E169" s="39">
        <v>0</v>
      </c>
      <c r="F169" s="39">
        <v>0</v>
      </c>
      <c r="G169" s="39">
        <v>7</v>
      </c>
      <c r="H169" s="39">
        <v>0</v>
      </c>
      <c r="I169" s="39">
        <v>0</v>
      </c>
      <c r="J169" s="39">
        <v>0</v>
      </c>
      <c r="K169" s="39">
        <v>0</v>
      </c>
      <c r="L169" s="39">
        <v>0</v>
      </c>
      <c r="M169" s="39">
        <v>0</v>
      </c>
      <c r="N169" s="39">
        <v>0</v>
      </c>
      <c r="O169" s="39">
        <v>0</v>
      </c>
      <c r="P169" s="39">
        <v>0</v>
      </c>
      <c r="Q169" s="39">
        <v>0</v>
      </c>
      <c r="R169" s="33">
        <f t="shared" si="2"/>
        <v>959</v>
      </c>
    </row>
    <row r="170" spans="1:18">
      <c r="A170" s="13" t="s">
        <v>173</v>
      </c>
      <c r="B170" s="39">
        <v>533</v>
      </c>
      <c r="C170" s="39">
        <v>32</v>
      </c>
      <c r="D170" s="39">
        <v>19</v>
      </c>
      <c r="E170" s="39">
        <v>0</v>
      </c>
      <c r="F170" s="39">
        <v>0</v>
      </c>
      <c r="G170" s="39">
        <v>4</v>
      </c>
      <c r="H170" s="39">
        <v>0</v>
      </c>
      <c r="I170" s="39">
        <v>0</v>
      </c>
      <c r="J170" s="39">
        <v>0</v>
      </c>
      <c r="K170" s="39">
        <v>0</v>
      </c>
      <c r="L170" s="39">
        <v>0</v>
      </c>
      <c r="M170" s="39">
        <v>0</v>
      </c>
      <c r="N170" s="39">
        <v>0</v>
      </c>
      <c r="O170" s="39">
        <v>0</v>
      </c>
      <c r="P170" s="39">
        <v>0</v>
      </c>
      <c r="Q170" s="39">
        <v>1</v>
      </c>
      <c r="R170" s="33">
        <f t="shared" si="2"/>
        <v>589</v>
      </c>
    </row>
    <row r="171" spans="1:18">
      <c r="A171" s="13" t="s">
        <v>174</v>
      </c>
      <c r="B171" s="39">
        <v>168</v>
      </c>
      <c r="C171" s="39">
        <v>18</v>
      </c>
      <c r="D171" s="39">
        <v>3</v>
      </c>
      <c r="E171" s="39">
        <v>0</v>
      </c>
      <c r="F171" s="39">
        <v>0</v>
      </c>
      <c r="G171" s="39">
        <v>1</v>
      </c>
      <c r="H171" s="39">
        <v>0</v>
      </c>
      <c r="I171" s="39">
        <v>0</v>
      </c>
      <c r="J171" s="39">
        <v>0</v>
      </c>
      <c r="K171" s="39">
        <v>0</v>
      </c>
      <c r="L171" s="39">
        <v>0</v>
      </c>
      <c r="M171" s="39">
        <v>0</v>
      </c>
      <c r="N171" s="39">
        <v>0</v>
      </c>
      <c r="O171" s="39">
        <v>1</v>
      </c>
      <c r="P171" s="39">
        <v>3</v>
      </c>
      <c r="Q171" s="39">
        <v>0</v>
      </c>
      <c r="R171" s="33">
        <f t="shared" si="2"/>
        <v>194</v>
      </c>
    </row>
    <row r="172" spans="1:18">
      <c r="A172" s="13" t="s">
        <v>175</v>
      </c>
      <c r="B172" s="39">
        <v>1</v>
      </c>
      <c r="C172" s="39">
        <v>0</v>
      </c>
      <c r="D172" s="39">
        <v>0</v>
      </c>
      <c r="E172" s="39">
        <v>0</v>
      </c>
      <c r="F172" s="39">
        <v>0</v>
      </c>
      <c r="G172" s="39">
        <v>0</v>
      </c>
      <c r="H172" s="39">
        <v>0</v>
      </c>
      <c r="I172" s="39">
        <v>0</v>
      </c>
      <c r="J172" s="39">
        <v>0</v>
      </c>
      <c r="K172" s="39">
        <v>0</v>
      </c>
      <c r="L172" s="39">
        <v>0</v>
      </c>
      <c r="M172" s="39">
        <v>0</v>
      </c>
      <c r="N172" s="39">
        <v>0</v>
      </c>
      <c r="O172" s="39">
        <v>0</v>
      </c>
      <c r="P172" s="39">
        <v>0</v>
      </c>
      <c r="Q172" s="39">
        <v>0</v>
      </c>
      <c r="R172" s="33">
        <f t="shared" si="2"/>
        <v>1</v>
      </c>
    </row>
    <row r="173" spans="1:18">
      <c r="A173" s="13" t="s">
        <v>176</v>
      </c>
      <c r="B173" s="39">
        <v>11</v>
      </c>
      <c r="C173" s="39">
        <v>9</v>
      </c>
      <c r="D173" s="39">
        <v>1</v>
      </c>
      <c r="E173" s="39">
        <v>0</v>
      </c>
      <c r="F173" s="39">
        <v>0</v>
      </c>
      <c r="G173" s="39">
        <v>0</v>
      </c>
      <c r="H173" s="39">
        <v>0</v>
      </c>
      <c r="I173" s="39">
        <v>0</v>
      </c>
      <c r="J173" s="39">
        <v>0</v>
      </c>
      <c r="K173" s="39">
        <v>0</v>
      </c>
      <c r="L173" s="39">
        <v>0</v>
      </c>
      <c r="M173" s="39">
        <v>0</v>
      </c>
      <c r="N173" s="39">
        <v>0</v>
      </c>
      <c r="O173" s="39">
        <v>0</v>
      </c>
      <c r="P173" s="39">
        <v>1</v>
      </c>
      <c r="Q173" s="39">
        <v>1</v>
      </c>
      <c r="R173" s="33">
        <f t="shared" si="2"/>
        <v>23</v>
      </c>
    </row>
    <row r="174" spans="1:18">
      <c r="A174" s="13" t="s">
        <v>177</v>
      </c>
      <c r="B174" s="39">
        <v>2</v>
      </c>
      <c r="C174" s="39">
        <v>0</v>
      </c>
      <c r="D174" s="39">
        <v>0</v>
      </c>
      <c r="E174" s="39">
        <v>0</v>
      </c>
      <c r="F174" s="39">
        <v>0</v>
      </c>
      <c r="G174" s="39">
        <v>0</v>
      </c>
      <c r="H174" s="39">
        <v>0</v>
      </c>
      <c r="I174" s="39">
        <v>0</v>
      </c>
      <c r="J174" s="39">
        <v>0</v>
      </c>
      <c r="K174" s="39">
        <v>0</v>
      </c>
      <c r="L174" s="39">
        <v>0</v>
      </c>
      <c r="M174" s="39">
        <v>0</v>
      </c>
      <c r="N174" s="39">
        <v>0</v>
      </c>
      <c r="O174" s="39">
        <v>0</v>
      </c>
      <c r="P174" s="39">
        <v>0</v>
      </c>
      <c r="Q174" s="39">
        <v>0</v>
      </c>
      <c r="R174" s="33">
        <f t="shared" si="2"/>
        <v>2</v>
      </c>
    </row>
    <row r="175" spans="1:18">
      <c r="A175" s="13" t="s">
        <v>178</v>
      </c>
      <c r="B175" s="39">
        <v>18</v>
      </c>
      <c r="C175" s="39">
        <v>3</v>
      </c>
      <c r="D175" s="39">
        <v>0</v>
      </c>
      <c r="E175" s="39">
        <v>0</v>
      </c>
      <c r="F175" s="39">
        <v>0</v>
      </c>
      <c r="G175" s="39">
        <v>0</v>
      </c>
      <c r="H175" s="39">
        <v>0</v>
      </c>
      <c r="I175" s="39">
        <v>0</v>
      </c>
      <c r="J175" s="39">
        <v>0</v>
      </c>
      <c r="K175" s="39">
        <v>0</v>
      </c>
      <c r="L175" s="39">
        <v>0</v>
      </c>
      <c r="M175" s="39">
        <v>0</v>
      </c>
      <c r="N175" s="39">
        <v>0</v>
      </c>
      <c r="O175" s="39">
        <v>0</v>
      </c>
      <c r="P175" s="39">
        <v>0</v>
      </c>
      <c r="Q175" s="39">
        <v>0</v>
      </c>
      <c r="R175" s="33">
        <f t="shared" si="2"/>
        <v>21</v>
      </c>
    </row>
    <row r="176" spans="1:18">
      <c r="A176" s="13" t="s">
        <v>179</v>
      </c>
      <c r="B176" s="39">
        <v>766</v>
      </c>
      <c r="C176" s="39">
        <v>572</v>
      </c>
      <c r="D176" s="39">
        <v>42</v>
      </c>
      <c r="E176" s="39">
        <v>0</v>
      </c>
      <c r="F176" s="39">
        <v>0</v>
      </c>
      <c r="G176" s="39">
        <v>4</v>
      </c>
      <c r="H176" s="39">
        <v>2</v>
      </c>
      <c r="I176" s="39">
        <v>0</v>
      </c>
      <c r="J176" s="39">
        <v>0</v>
      </c>
      <c r="K176" s="39">
        <v>0</v>
      </c>
      <c r="L176" s="39">
        <v>0</v>
      </c>
      <c r="M176" s="39">
        <v>0</v>
      </c>
      <c r="N176" s="39">
        <v>0</v>
      </c>
      <c r="O176" s="39">
        <v>0</v>
      </c>
      <c r="P176" s="39">
        <v>3</v>
      </c>
      <c r="Q176" s="39">
        <v>10</v>
      </c>
      <c r="R176" s="33">
        <f t="shared" si="2"/>
        <v>1399</v>
      </c>
    </row>
    <row r="177" spans="1:18">
      <c r="A177" s="13" t="s">
        <v>180</v>
      </c>
      <c r="B177" s="39">
        <v>8949</v>
      </c>
      <c r="C177" s="39">
        <v>999</v>
      </c>
      <c r="D177" s="39">
        <v>587</v>
      </c>
      <c r="E177" s="39">
        <v>0</v>
      </c>
      <c r="F177" s="39">
        <v>0</v>
      </c>
      <c r="G177" s="39">
        <v>40</v>
      </c>
      <c r="H177" s="39">
        <v>3</v>
      </c>
      <c r="I177" s="39">
        <v>0</v>
      </c>
      <c r="J177" s="39">
        <v>0</v>
      </c>
      <c r="K177" s="39">
        <v>0</v>
      </c>
      <c r="L177" s="39">
        <v>0</v>
      </c>
      <c r="M177" s="39">
        <v>263</v>
      </c>
      <c r="N177" s="39">
        <v>3</v>
      </c>
      <c r="O177" s="39">
        <v>1</v>
      </c>
      <c r="P177" s="39">
        <v>11</v>
      </c>
      <c r="Q177" s="39">
        <v>76</v>
      </c>
      <c r="R177" s="33">
        <f t="shared" si="2"/>
        <v>10932</v>
      </c>
    </row>
    <row r="178" spans="1:18">
      <c r="A178" s="13" t="s">
        <v>181</v>
      </c>
      <c r="B178" s="39">
        <v>1535</v>
      </c>
      <c r="C178" s="39">
        <v>23</v>
      </c>
      <c r="D178" s="39">
        <v>8</v>
      </c>
      <c r="E178" s="39">
        <v>0</v>
      </c>
      <c r="F178" s="39">
        <v>0</v>
      </c>
      <c r="G178" s="39">
        <v>1</v>
      </c>
      <c r="H178" s="39">
        <v>0</v>
      </c>
      <c r="I178" s="39">
        <v>0</v>
      </c>
      <c r="J178" s="39">
        <v>0</v>
      </c>
      <c r="K178" s="39">
        <v>0</v>
      </c>
      <c r="L178" s="39">
        <v>0</v>
      </c>
      <c r="M178" s="39">
        <v>55</v>
      </c>
      <c r="N178" s="39">
        <v>1</v>
      </c>
      <c r="O178" s="39">
        <v>0</v>
      </c>
      <c r="P178" s="39">
        <v>1</v>
      </c>
      <c r="Q178" s="39">
        <v>64</v>
      </c>
      <c r="R178" s="33">
        <f t="shared" si="2"/>
        <v>1688</v>
      </c>
    </row>
    <row r="179" spans="1:18">
      <c r="A179" s="13" t="s">
        <v>182</v>
      </c>
      <c r="B179" s="39">
        <v>172</v>
      </c>
      <c r="C179" s="39">
        <v>13</v>
      </c>
      <c r="D179" s="39">
        <v>0</v>
      </c>
      <c r="E179" s="39">
        <v>0</v>
      </c>
      <c r="F179" s="39">
        <v>0</v>
      </c>
      <c r="G179" s="39">
        <v>0</v>
      </c>
      <c r="H179" s="39">
        <v>0</v>
      </c>
      <c r="I179" s="39">
        <v>0</v>
      </c>
      <c r="J179" s="39">
        <v>0</v>
      </c>
      <c r="K179" s="39">
        <v>0</v>
      </c>
      <c r="L179" s="39">
        <v>0</v>
      </c>
      <c r="M179" s="39">
        <v>5</v>
      </c>
      <c r="N179" s="39">
        <v>0</v>
      </c>
      <c r="O179" s="39">
        <v>0</v>
      </c>
      <c r="P179" s="39">
        <v>1</v>
      </c>
      <c r="Q179" s="39">
        <v>0</v>
      </c>
      <c r="R179" s="33">
        <f t="shared" si="2"/>
        <v>191</v>
      </c>
    </row>
    <row r="180" spans="1:18">
      <c r="A180" s="13" t="s">
        <v>183</v>
      </c>
      <c r="B180" s="39">
        <v>454655</v>
      </c>
      <c r="C180" s="39">
        <v>52370</v>
      </c>
      <c r="D180" s="39">
        <v>23570</v>
      </c>
      <c r="E180" s="39">
        <v>0</v>
      </c>
      <c r="F180" s="39">
        <v>0</v>
      </c>
      <c r="G180" s="39">
        <v>551</v>
      </c>
      <c r="H180" s="39">
        <v>78</v>
      </c>
      <c r="I180" s="39">
        <v>0</v>
      </c>
      <c r="J180" s="39">
        <v>0</v>
      </c>
      <c r="K180" s="39">
        <v>5</v>
      </c>
      <c r="L180" s="39">
        <v>8</v>
      </c>
      <c r="M180" s="39">
        <v>64</v>
      </c>
      <c r="N180" s="39">
        <v>1896</v>
      </c>
      <c r="O180" s="39">
        <v>12</v>
      </c>
      <c r="P180" s="39">
        <v>406</v>
      </c>
      <c r="Q180" s="39">
        <v>951435</v>
      </c>
      <c r="R180" s="33">
        <f t="shared" si="2"/>
        <v>1485050</v>
      </c>
    </row>
    <row r="181" spans="1:18">
      <c r="A181" s="13" t="s">
        <v>184</v>
      </c>
      <c r="B181" s="39">
        <v>23</v>
      </c>
      <c r="C181" s="39">
        <v>10</v>
      </c>
      <c r="D181" s="39">
        <v>0</v>
      </c>
      <c r="E181" s="39">
        <v>0</v>
      </c>
      <c r="F181" s="39">
        <v>0</v>
      </c>
      <c r="G181" s="39">
        <v>2</v>
      </c>
      <c r="H181" s="39">
        <v>0</v>
      </c>
      <c r="I181" s="39">
        <v>0</v>
      </c>
      <c r="J181" s="39">
        <v>0</v>
      </c>
      <c r="K181" s="39">
        <v>0</v>
      </c>
      <c r="L181" s="39">
        <v>0</v>
      </c>
      <c r="M181" s="39">
        <v>0</v>
      </c>
      <c r="N181" s="39">
        <v>0</v>
      </c>
      <c r="O181" s="39">
        <v>0</v>
      </c>
      <c r="P181" s="39">
        <v>0</v>
      </c>
      <c r="Q181" s="39">
        <v>0</v>
      </c>
      <c r="R181" s="33">
        <f t="shared" si="2"/>
        <v>35</v>
      </c>
    </row>
    <row r="182" spans="1:18">
      <c r="A182" s="13" t="s">
        <v>185</v>
      </c>
      <c r="B182" s="39">
        <v>8367</v>
      </c>
      <c r="C182" s="39">
        <v>244</v>
      </c>
      <c r="D182" s="39">
        <v>85</v>
      </c>
      <c r="E182" s="39">
        <v>0</v>
      </c>
      <c r="F182" s="39">
        <v>0</v>
      </c>
      <c r="G182" s="39">
        <v>6</v>
      </c>
      <c r="H182" s="39">
        <v>1</v>
      </c>
      <c r="I182" s="39">
        <v>0</v>
      </c>
      <c r="J182" s="39">
        <v>0</v>
      </c>
      <c r="K182" s="39">
        <v>0</v>
      </c>
      <c r="L182" s="39">
        <v>0</v>
      </c>
      <c r="M182" s="39">
        <v>9</v>
      </c>
      <c r="N182" s="39">
        <v>4</v>
      </c>
      <c r="O182" s="39">
        <v>0</v>
      </c>
      <c r="P182" s="39">
        <v>7</v>
      </c>
      <c r="Q182" s="39">
        <v>104</v>
      </c>
      <c r="R182" s="33">
        <f t="shared" si="2"/>
        <v>8827</v>
      </c>
    </row>
    <row r="183" spans="1:18">
      <c r="A183" s="13" t="s">
        <v>186</v>
      </c>
      <c r="B183" s="39">
        <v>6</v>
      </c>
      <c r="C183" s="39">
        <v>0</v>
      </c>
      <c r="D183" s="39">
        <v>0</v>
      </c>
      <c r="E183" s="39">
        <v>0</v>
      </c>
      <c r="F183" s="39">
        <v>0</v>
      </c>
      <c r="G183" s="39">
        <v>0</v>
      </c>
      <c r="H183" s="39">
        <v>0</v>
      </c>
      <c r="I183" s="39">
        <v>0</v>
      </c>
      <c r="J183" s="39">
        <v>0</v>
      </c>
      <c r="K183" s="39">
        <v>0</v>
      </c>
      <c r="L183" s="39">
        <v>0</v>
      </c>
      <c r="M183" s="39">
        <v>0</v>
      </c>
      <c r="N183" s="39">
        <v>0</v>
      </c>
      <c r="O183" s="39">
        <v>0</v>
      </c>
      <c r="P183" s="39">
        <v>0</v>
      </c>
      <c r="Q183" s="39">
        <v>0</v>
      </c>
      <c r="R183" s="33">
        <f t="shared" si="2"/>
        <v>6</v>
      </c>
    </row>
    <row r="184" spans="1:18">
      <c r="A184" s="13" t="s">
        <v>187</v>
      </c>
      <c r="B184" s="39">
        <v>249</v>
      </c>
      <c r="C184" s="39">
        <v>52</v>
      </c>
      <c r="D184" s="39">
        <v>6</v>
      </c>
      <c r="E184" s="39">
        <v>0</v>
      </c>
      <c r="F184" s="39">
        <v>0</v>
      </c>
      <c r="G184" s="39">
        <v>7</v>
      </c>
      <c r="H184" s="39">
        <v>1</v>
      </c>
      <c r="I184" s="39">
        <v>0</v>
      </c>
      <c r="J184" s="39">
        <v>0</v>
      </c>
      <c r="K184" s="39">
        <v>0</v>
      </c>
      <c r="L184" s="39">
        <v>0</v>
      </c>
      <c r="M184" s="39">
        <v>0</v>
      </c>
      <c r="N184" s="39">
        <v>18</v>
      </c>
      <c r="O184" s="39">
        <v>0</v>
      </c>
      <c r="P184" s="39">
        <v>1</v>
      </c>
      <c r="Q184" s="39">
        <v>2</v>
      </c>
      <c r="R184" s="33">
        <f t="shared" si="2"/>
        <v>336</v>
      </c>
    </row>
    <row r="185" spans="1:18">
      <c r="A185" s="13" t="s">
        <v>188</v>
      </c>
      <c r="B185" s="39">
        <v>0</v>
      </c>
      <c r="C185" s="39">
        <v>167</v>
      </c>
      <c r="D185" s="39">
        <v>0</v>
      </c>
      <c r="E185" s="39">
        <v>1508</v>
      </c>
      <c r="F185" s="39">
        <v>200</v>
      </c>
      <c r="G185" s="39">
        <v>0</v>
      </c>
      <c r="H185" s="39">
        <v>0</v>
      </c>
      <c r="I185" s="39">
        <v>0</v>
      </c>
      <c r="J185" s="39">
        <v>0</v>
      </c>
      <c r="K185" s="39">
        <v>0</v>
      </c>
      <c r="L185" s="39">
        <v>0</v>
      </c>
      <c r="M185" s="39">
        <v>0</v>
      </c>
      <c r="N185" s="39">
        <v>0</v>
      </c>
      <c r="O185" s="39">
        <v>1</v>
      </c>
      <c r="P185" s="39">
        <v>0</v>
      </c>
      <c r="Q185" s="39">
        <v>0</v>
      </c>
      <c r="R185" s="33">
        <f t="shared" si="2"/>
        <v>1876</v>
      </c>
    </row>
    <row r="186" spans="1:18">
      <c r="A186" s="13" t="s">
        <v>189</v>
      </c>
      <c r="B186" s="39">
        <v>782</v>
      </c>
      <c r="C186" s="39">
        <v>124</v>
      </c>
      <c r="D186" s="39">
        <v>0</v>
      </c>
      <c r="E186" s="39">
        <v>2379</v>
      </c>
      <c r="F186" s="39">
        <v>313</v>
      </c>
      <c r="G186" s="39">
        <v>0</v>
      </c>
      <c r="H186" s="39">
        <v>0</v>
      </c>
      <c r="I186" s="39">
        <v>2731</v>
      </c>
      <c r="J186" s="39">
        <v>1212</v>
      </c>
      <c r="K186" s="39">
        <v>0</v>
      </c>
      <c r="L186" s="39">
        <v>0</v>
      </c>
      <c r="M186" s="39">
        <v>0</v>
      </c>
      <c r="N186" s="39">
        <v>0</v>
      </c>
      <c r="O186" s="39">
        <v>0</v>
      </c>
      <c r="P186" s="39">
        <v>0</v>
      </c>
      <c r="Q186" s="39">
        <v>26</v>
      </c>
      <c r="R186" s="33">
        <f t="shared" si="2"/>
        <v>7567</v>
      </c>
    </row>
    <row r="187" spans="1:18">
      <c r="A187" s="13" t="s">
        <v>190</v>
      </c>
      <c r="B187" s="39">
        <v>7542</v>
      </c>
      <c r="C187" s="39">
        <v>2681</v>
      </c>
      <c r="D187" s="39">
        <v>2807</v>
      </c>
      <c r="E187" s="39">
        <v>0</v>
      </c>
      <c r="F187" s="39">
        <v>0</v>
      </c>
      <c r="G187" s="39">
        <v>15</v>
      </c>
      <c r="H187" s="39">
        <v>1</v>
      </c>
      <c r="I187" s="39">
        <v>0</v>
      </c>
      <c r="J187" s="39">
        <v>0</v>
      </c>
      <c r="K187" s="39">
        <v>0</v>
      </c>
      <c r="L187" s="39">
        <v>0</v>
      </c>
      <c r="M187" s="39">
        <v>6</v>
      </c>
      <c r="N187" s="39">
        <v>1</v>
      </c>
      <c r="O187" s="39">
        <v>127</v>
      </c>
      <c r="P187" s="39">
        <v>71</v>
      </c>
      <c r="Q187" s="39">
        <v>17</v>
      </c>
      <c r="R187" s="33">
        <f t="shared" si="2"/>
        <v>13268</v>
      </c>
    </row>
    <row r="188" spans="1:18">
      <c r="A188" s="13" t="s">
        <v>191</v>
      </c>
      <c r="B188" s="39">
        <v>0</v>
      </c>
      <c r="C188" s="39">
        <v>125</v>
      </c>
      <c r="D188" s="39">
        <v>0</v>
      </c>
      <c r="E188" s="39">
        <v>6996</v>
      </c>
      <c r="F188" s="39">
        <v>1156</v>
      </c>
      <c r="G188" s="39">
        <v>0</v>
      </c>
      <c r="H188" s="39">
        <v>0</v>
      </c>
      <c r="I188" s="39">
        <v>0</v>
      </c>
      <c r="J188" s="39">
        <v>0</v>
      </c>
      <c r="K188" s="39">
        <v>0</v>
      </c>
      <c r="L188" s="39">
        <v>0</v>
      </c>
      <c r="M188" s="39">
        <v>0</v>
      </c>
      <c r="N188" s="39">
        <v>0</v>
      </c>
      <c r="O188" s="39">
        <v>0</v>
      </c>
      <c r="P188" s="39">
        <v>0</v>
      </c>
      <c r="Q188" s="39">
        <v>0</v>
      </c>
      <c r="R188" s="33">
        <f t="shared" si="2"/>
        <v>8277</v>
      </c>
    </row>
    <row r="189" spans="1:18">
      <c r="A189" s="13" t="s">
        <v>192</v>
      </c>
      <c r="B189" s="39">
        <v>44</v>
      </c>
      <c r="C189" s="39">
        <v>4</v>
      </c>
      <c r="D189" s="39">
        <v>4</v>
      </c>
      <c r="E189" s="39">
        <v>0</v>
      </c>
      <c r="F189" s="39">
        <v>0</v>
      </c>
      <c r="G189" s="39">
        <v>0</v>
      </c>
      <c r="H189" s="39">
        <v>0</v>
      </c>
      <c r="I189" s="39">
        <v>0</v>
      </c>
      <c r="J189" s="39">
        <v>0</v>
      </c>
      <c r="K189" s="39">
        <v>0</v>
      </c>
      <c r="L189" s="39">
        <v>0</v>
      </c>
      <c r="M189" s="39">
        <v>0</v>
      </c>
      <c r="N189" s="39">
        <v>0</v>
      </c>
      <c r="O189" s="39">
        <v>0</v>
      </c>
      <c r="P189" s="39">
        <v>0</v>
      </c>
      <c r="Q189" s="39">
        <v>3</v>
      </c>
      <c r="R189" s="33">
        <f t="shared" si="2"/>
        <v>55</v>
      </c>
    </row>
    <row r="190" spans="1:18">
      <c r="A190" s="13" t="s">
        <v>193</v>
      </c>
      <c r="B190" s="39">
        <v>1</v>
      </c>
      <c r="C190" s="39">
        <v>1</v>
      </c>
      <c r="D190" s="39">
        <v>0</v>
      </c>
      <c r="E190" s="39">
        <v>0</v>
      </c>
      <c r="F190" s="39">
        <v>0</v>
      </c>
      <c r="G190" s="39">
        <v>0</v>
      </c>
      <c r="H190" s="39">
        <v>0</v>
      </c>
      <c r="I190" s="39">
        <v>0</v>
      </c>
      <c r="J190" s="39">
        <v>0</v>
      </c>
      <c r="K190" s="39">
        <v>0</v>
      </c>
      <c r="L190" s="39">
        <v>0</v>
      </c>
      <c r="M190" s="39">
        <v>0</v>
      </c>
      <c r="N190" s="39">
        <v>0</v>
      </c>
      <c r="O190" s="39">
        <v>0</v>
      </c>
      <c r="P190" s="39">
        <v>0</v>
      </c>
      <c r="Q190" s="39">
        <v>0</v>
      </c>
      <c r="R190" s="33">
        <f t="shared" si="2"/>
        <v>2</v>
      </c>
    </row>
    <row r="191" spans="1:18">
      <c r="A191" s="13" t="s">
        <v>194</v>
      </c>
      <c r="B191" s="39">
        <v>56</v>
      </c>
      <c r="C191" s="39">
        <v>5</v>
      </c>
      <c r="D191" s="39">
        <v>1</v>
      </c>
      <c r="E191" s="39">
        <v>0</v>
      </c>
      <c r="F191" s="39">
        <v>0</v>
      </c>
      <c r="G191" s="39">
        <v>0</v>
      </c>
      <c r="H191" s="39">
        <v>0</v>
      </c>
      <c r="I191" s="39">
        <v>0</v>
      </c>
      <c r="J191" s="39">
        <v>0</v>
      </c>
      <c r="K191" s="39">
        <v>0</v>
      </c>
      <c r="L191" s="39">
        <v>0</v>
      </c>
      <c r="M191" s="39">
        <v>0</v>
      </c>
      <c r="N191" s="39">
        <v>0</v>
      </c>
      <c r="O191" s="39">
        <v>0</v>
      </c>
      <c r="P191" s="39">
        <v>0</v>
      </c>
      <c r="Q191" s="39">
        <v>0</v>
      </c>
      <c r="R191" s="33">
        <f t="shared" si="2"/>
        <v>62</v>
      </c>
    </row>
    <row r="192" spans="1:18">
      <c r="A192" s="13" t="s">
        <v>195</v>
      </c>
      <c r="B192" s="39">
        <v>2254</v>
      </c>
      <c r="C192" s="39">
        <v>11</v>
      </c>
      <c r="D192" s="39">
        <v>4</v>
      </c>
      <c r="E192" s="39">
        <v>0</v>
      </c>
      <c r="F192" s="39">
        <v>0</v>
      </c>
      <c r="G192" s="39">
        <v>0</v>
      </c>
      <c r="H192" s="39">
        <v>0</v>
      </c>
      <c r="I192" s="39">
        <v>0</v>
      </c>
      <c r="J192" s="39">
        <v>0</v>
      </c>
      <c r="K192" s="39">
        <v>0</v>
      </c>
      <c r="L192" s="39">
        <v>0</v>
      </c>
      <c r="M192" s="39">
        <v>2</v>
      </c>
      <c r="N192" s="39">
        <v>0</v>
      </c>
      <c r="O192" s="39">
        <v>0</v>
      </c>
      <c r="P192" s="39">
        <v>0</v>
      </c>
      <c r="Q192" s="39">
        <v>0</v>
      </c>
      <c r="R192" s="33">
        <f t="shared" si="2"/>
        <v>2271</v>
      </c>
    </row>
    <row r="193" spans="1:18" ht="15.75" thickBot="1">
      <c r="A193" s="41" t="s">
        <v>196</v>
      </c>
      <c r="B193" s="42">
        <v>3</v>
      </c>
      <c r="C193" s="42">
        <v>0</v>
      </c>
      <c r="D193" s="42">
        <v>0</v>
      </c>
      <c r="E193" s="42">
        <v>0</v>
      </c>
      <c r="F193" s="42">
        <v>0</v>
      </c>
      <c r="G193" s="42">
        <v>0</v>
      </c>
      <c r="H193" s="42">
        <v>0</v>
      </c>
      <c r="I193" s="42">
        <v>0</v>
      </c>
      <c r="J193" s="42">
        <v>0</v>
      </c>
      <c r="K193" s="42">
        <v>0</v>
      </c>
      <c r="L193" s="42">
        <v>0</v>
      </c>
      <c r="M193" s="42">
        <v>0</v>
      </c>
      <c r="N193" s="42">
        <v>0</v>
      </c>
      <c r="O193" s="42">
        <v>0</v>
      </c>
      <c r="P193" s="42">
        <v>0</v>
      </c>
      <c r="Q193" s="42">
        <v>0</v>
      </c>
      <c r="R193" s="33">
        <f t="shared" si="2"/>
        <v>3</v>
      </c>
    </row>
    <row r="194" spans="1:18" ht="15.75" thickBot="1">
      <c r="A194" s="29" t="s">
        <v>221</v>
      </c>
      <c r="B194" s="21">
        <f>SUM(B5:B193)</f>
        <v>681439</v>
      </c>
      <c r="C194" s="21">
        <f t="shared" ref="C194:R194" si="3">SUM(C5:C193)</f>
        <v>116080</v>
      </c>
      <c r="D194" s="21">
        <f t="shared" si="3"/>
        <v>34120</v>
      </c>
      <c r="E194" s="21">
        <f t="shared" si="3"/>
        <v>62297</v>
      </c>
      <c r="F194" s="21">
        <f t="shared" si="3"/>
        <v>7960</v>
      </c>
      <c r="G194" s="21">
        <f t="shared" si="3"/>
        <v>1436</v>
      </c>
      <c r="H194" s="21">
        <f t="shared" si="3"/>
        <v>194</v>
      </c>
      <c r="I194" s="21">
        <f t="shared" si="3"/>
        <v>2731</v>
      </c>
      <c r="J194" s="21">
        <f t="shared" si="3"/>
        <v>1212</v>
      </c>
      <c r="K194" s="21">
        <f t="shared" si="3"/>
        <v>15</v>
      </c>
      <c r="L194" s="21">
        <f t="shared" si="3"/>
        <v>55</v>
      </c>
      <c r="M194" s="21">
        <f t="shared" si="3"/>
        <v>2726</v>
      </c>
      <c r="N194" s="21">
        <f t="shared" si="3"/>
        <v>9729</v>
      </c>
      <c r="O194" s="21">
        <f t="shared" si="3"/>
        <v>203</v>
      </c>
      <c r="P194" s="21">
        <f t="shared" si="3"/>
        <v>1879</v>
      </c>
      <c r="Q194" s="21">
        <f t="shared" si="3"/>
        <v>954802</v>
      </c>
      <c r="R194" s="21">
        <f t="shared" si="3"/>
        <v>1876878</v>
      </c>
    </row>
  </sheetData>
  <pageMargins left="0.7" right="0.7" top="0.75" bottom="0.75" header="0.3" footer="0.3"/>
  <pageSetup paperSize="9" scale="76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R193"/>
  <sheetViews>
    <sheetView zoomScaleNormal="100" workbookViewId="0">
      <selection activeCell="A3" sqref="A3:XFD3"/>
    </sheetView>
  </sheetViews>
  <sheetFormatPr defaultRowHeight="12.75"/>
  <cols>
    <col min="1" max="1" width="30.85546875" style="40" customWidth="1"/>
    <col min="2" max="14" width="8.7109375" style="40" customWidth="1"/>
    <col min="15" max="17" width="7.42578125" bestFit="1" customWidth="1"/>
    <col min="18" max="18" width="8.85546875" bestFit="1" customWidth="1"/>
  </cols>
  <sheetData>
    <row r="1" spans="1:18">
      <c r="A1" s="84" t="s">
        <v>233</v>
      </c>
    </row>
    <row r="2" spans="1:18">
      <c r="A2" s="84" t="s">
        <v>239</v>
      </c>
    </row>
    <row r="3" spans="1:18" ht="13.5" thickBot="1">
      <c r="A3" s="135"/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</row>
    <row r="4" spans="1:18" ht="130.5" customHeight="1" thickBot="1">
      <c r="A4" s="28" t="s">
        <v>217</v>
      </c>
      <c r="B4" s="26" t="s">
        <v>3</v>
      </c>
      <c r="C4" s="26" t="s">
        <v>216</v>
      </c>
      <c r="D4" s="26" t="s">
        <v>2</v>
      </c>
      <c r="E4" s="25" t="s">
        <v>4</v>
      </c>
      <c r="F4" s="25" t="s">
        <v>227</v>
      </c>
      <c r="G4" s="25" t="s">
        <v>6</v>
      </c>
      <c r="H4" s="24" t="s">
        <v>7</v>
      </c>
      <c r="I4" s="24" t="s">
        <v>211</v>
      </c>
      <c r="J4" s="26" t="s">
        <v>212</v>
      </c>
      <c r="K4" s="24" t="s">
        <v>210</v>
      </c>
      <c r="L4" s="26" t="s">
        <v>209</v>
      </c>
      <c r="M4" s="26" t="s">
        <v>9</v>
      </c>
      <c r="N4" s="26" t="s">
        <v>207</v>
      </c>
      <c r="O4" s="26" t="s">
        <v>11</v>
      </c>
      <c r="P4" s="26" t="s">
        <v>226</v>
      </c>
      <c r="Q4" s="26" t="s">
        <v>222</v>
      </c>
      <c r="R4" s="23" t="s">
        <v>205</v>
      </c>
    </row>
    <row r="5" spans="1:18">
      <c r="A5" s="13" t="s">
        <v>14</v>
      </c>
      <c r="B5" s="39">
        <v>64</v>
      </c>
      <c r="C5" s="39">
        <v>72</v>
      </c>
      <c r="D5" s="39">
        <v>4</v>
      </c>
      <c r="E5" s="39">
        <v>0</v>
      </c>
      <c r="F5" s="39">
        <v>0</v>
      </c>
      <c r="G5" s="39">
        <v>1</v>
      </c>
      <c r="H5" s="39">
        <v>0</v>
      </c>
      <c r="I5" s="39">
        <v>0</v>
      </c>
      <c r="J5" s="39">
        <v>0</v>
      </c>
      <c r="K5" s="39">
        <v>0</v>
      </c>
      <c r="L5" s="39">
        <v>0</v>
      </c>
      <c r="M5" s="39">
        <v>810</v>
      </c>
      <c r="N5" s="39">
        <v>79</v>
      </c>
      <c r="O5" s="39">
        <v>0</v>
      </c>
      <c r="P5" s="39">
        <v>2</v>
      </c>
      <c r="Q5" s="39">
        <v>4</v>
      </c>
      <c r="R5" s="33">
        <f t="shared" ref="R5:R36" si="0">SUM(B5:Q5)</f>
        <v>1036</v>
      </c>
    </row>
    <row r="6" spans="1:18">
      <c r="A6" s="13" t="s">
        <v>15</v>
      </c>
      <c r="B6" s="39">
        <v>1657</v>
      </c>
      <c r="C6" s="39">
        <v>96</v>
      </c>
      <c r="D6" s="39">
        <v>20</v>
      </c>
      <c r="E6" s="39">
        <v>0</v>
      </c>
      <c r="F6" s="39">
        <v>0</v>
      </c>
      <c r="G6" s="39">
        <v>3</v>
      </c>
      <c r="H6" s="39">
        <v>1</v>
      </c>
      <c r="I6" s="39">
        <v>0</v>
      </c>
      <c r="J6" s="39">
        <v>0</v>
      </c>
      <c r="K6" s="39">
        <v>0</v>
      </c>
      <c r="L6" s="39">
        <v>0</v>
      </c>
      <c r="M6" s="39">
        <v>1</v>
      </c>
      <c r="N6" s="39">
        <v>0</v>
      </c>
      <c r="O6" s="39">
        <v>0</v>
      </c>
      <c r="P6" s="39">
        <v>0</v>
      </c>
      <c r="Q6" s="39">
        <v>2</v>
      </c>
      <c r="R6" s="33">
        <f t="shared" si="0"/>
        <v>1780</v>
      </c>
    </row>
    <row r="7" spans="1:18">
      <c r="A7" s="13" t="s">
        <v>16</v>
      </c>
      <c r="B7" s="39">
        <v>998</v>
      </c>
      <c r="C7" s="39">
        <v>446</v>
      </c>
      <c r="D7" s="39">
        <v>33</v>
      </c>
      <c r="E7" s="39">
        <v>0</v>
      </c>
      <c r="F7" s="39">
        <v>0</v>
      </c>
      <c r="G7" s="39">
        <v>2</v>
      </c>
      <c r="H7" s="39">
        <v>0</v>
      </c>
      <c r="I7" s="39">
        <v>0</v>
      </c>
      <c r="J7" s="39">
        <v>0</v>
      </c>
      <c r="K7" s="39">
        <v>0</v>
      </c>
      <c r="L7" s="39">
        <v>0</v>
      </c>
      <c r="M7" s="39">
        <v>1</v>
      </c>
      <c r="N7" s="39">
        <v>0</v>
      </c>
      <c r="O7" s="39">
        <v>0</v>
      </c>
      <c r="P7" s="39">
        <v>3</v>
      </c>
      <c r="Q7" s="39">
        <v>23</v>
      </c>
      <c r="R7" s="33">
        <f t="shared" si="0"/>
        <v>1506</v>
      </c>
    </row>
    <row r="8" spans="1:18">
      <c r="A8" s="13" t="s">
        <v>17</v>
      </c>
      <c r="B8" s="39">
        <v>140</v>
      </c>
      <c r="C8" s="39">
        <v>25</v>
      </c>
      <c r="D8" s="39">
        <v>21</v>
      </c>
      <c r="E8" s="39">
        <v>0</v>
      </c>
      <c r="F8" s="39">
        <v>0</v>
      </c>
      <c r="G8" s="39">
        <v>0</v>
      </c>
      <c r="H8" s="39">
        <v>0</v>
      </c>
      <c r="I8" s="39">
        <v>0</v>
      </c>
      <c r="J8" s="39">
        <v>0</v>
      </c>
      <c r="K8" s="39">
        <v>0</v>
      </c>
      <c r="L8" s="39">
        <v>0</v>
      </c>
      <c r="M8" s="39">
        <v>1</v>
      </c>
      <c r="N8" s="39">
        <v>0</v>
      </c>
      <c r="O8" s="39">
        <v>0</v>
      </c>
      <c r="P8" s="39">
        <v>3</v>
      </c>
      <c r="Q8" s="39">
        <v>4</v>
      </c>
      <c r="R8" s="33">
        <f t="shared" si="0"/>
        <v>194</v>
      </c>
    </row>
    <row r="9" spans="1:18">
      <c r="A9" s="13" t="s">
        <v>220</v>
      </c>
      <c r="B9" s="39">
        <v>1</v>
      </c>
      <c r="C9" s="39">
        <v>0</v>
      </c>
      <c r="D9" s="39">
        <v>0</v>
      </c>
      <c r="E9" s="39">
        <v>0</v>
      </c>
      <c r="F9" s="39">
        <v>0</v>
      </c>
      <c r="G9" s="39">
        <v>0</v>
      </c>
      <c r="H9" s="39">
        <v>0</v>
      </c>
      <c r="I9" s="39">
        <v>0</v>
      </c>
      <c r="J9" s="39">
        <v>0</v>
      </c>
      <c r="K9" s="39">
        <v>0</v>
      </c>
      <c r="L9" s="39">
        <v>0</v>
      </c>
      <c r="M9" s="39">
        <v>0</v>
      </c>
      <c r="N9" s="39">
        <v>0</v>
      </c>
      <c r="O9" s="39">
        <v>0</v>
      </c>
      <c r="P9" s="39">
        <v>0</v>
      </c>
      <c r="Q9" s="39">
        <v>0</v>
      </c>
      <c r="R9" s="33">
        <f t="shared" si="0"/>
        <v>1</v>
      </c>
    </row>
    <row r="10" spans="1:18">
      <c r="A10" s="13" t="s">
        <v>18</v>
      </c>
      <c r="B10" s="39">
        <v>53</v>
      </c>
      <c r="C10" s="39">
        <v>11</v>
      </c>
      <c r="D10" s="39">
        <v>2</v>
      </c>
      <c r="E10" s="39">
        <v>0</v>
      </c>
      <c r="F10" s="39">
        <v>0</v>
      </c>
      <c r="G10" s="39">
        <v>0</v>
      </c>
      <c r="H10" s="39">
        <v>0</v>
      </c>
      <c r="I10" s="39">
        <v>0</v>
      </c>
      <c r="J10" s="39">
        <v>0</v>
      </c>
      <c r="K10" s="39">
        <v>0</v>
      </c>
      <c r="L10" s="39">
        <v>0</v>
      </c>
      <c r="M10" s="39">
        <v>1</v>
      </c>
      <c r="N10" s="39">
        <v>0</v>
      </c>
      <c r="O10" s="39">
        <v>0</v>
      </c>
      <c r="P10" s="39">
        <v>0</v>
      </c>
      <c r="Q10" s="39">
        <v>1</v>
      </c>
      <c r="R10" s="33">
        <f t="shared" si="0"/>
        <v>68</v>
      </c>
    </row>
    <row r="11" spans="1:18">
      <c r="A11" s="13" t="s">
        <v>19</v>
      </c>
      <c r="B11" s="39">
        <v>524</v>
      </c>
      <c r="C11" s="39">
        <v>72</v>
      </c>
      <c r="D11" s="39">
        <v>12</v>
      </c>
      <c r="E11" s="39">
        <v>0</v>
      </c>
      <c r="F11" s="39">
        <v>0</v>
      </c>
      <c r="G11" s="39">
        <v>40</v>
      </c>
      <c r="H11" s="39">
        <v>2</v>
      </c>
      <c r="I11" s="39">
        <v>0</v>
      </c>
      <c r="J11" s="39">
        <v>0</v>
      </c>
      <c r="K11" s="39">
        <v>0</v>
      </c>
      <c r="L11" s="39">
        <v>2</v>
      </c>
      <c r="M11" s="39">
        <v>0</v>
      </c>
      <c r="N11" s="39">
        <v>0</v>
      </c>
      <c r="O11" s="39">
        <v>0</v>
      </c>
      <c r="P11" s="39">
        <v>1</v>
      </c>
      <c r="Q11" s="39">
        <v>3</v>
      </c>
      <c r="R11" s="33">
        <f t="shared" si="0"/>
        <v>656</v>
      </c>
    </row>
    <row r="12" spans="1:18">
      <c r="A12" s="13" t="s">
        <v>20</v>
      </c>
      <c r="B12" s="39">
        <v>3300</v>
      </c>
      <c r="C12" s="39">
        <v>898</v>
      </c>
      <c r="D12" s="39">
        <v>653</v>
      </c>
      <c r="E12" s="39">
        <v>0</v>
      </c>
      <c r="F12" s="39">
        <v>0</v>
      </c>
      <c r="G12" s="39">
        <v>19</v>
      </c>
      <c r="H12" s="39">
        <v>0</v>
      </c>
      <c r="I12" s="39">
        <v>0</v>
      </c>
      <c r="J12" s="39">
        <v>0</v>
      </c>
      <c r="K12" s="39">
        <v>0</v>
      </c>
      <c r="L12" s="39">
        <v>0</v>
      </c>
      <c r="M12" s="39">
        <v>1</v>
      </c>
      <c r="N12" s="39">
        <v>8</v>
      </c>
      <c r="O12" s="39">
        <v>8</v>
      </c>
      <c r="P12" s="39">
        <v>178</v>
      </c>
      <c r="Q12" s="39">
        <v>181</v>
      </c>
      <c r="R12" s="33">
        <f t="shared" si="0"/>
        <v>5246</v>
      </c>
    </row>
    <row r="13" spans="1:18">
      <c r="A13" s="13" t="s">
        <v>21</v>
      </c>
      <c r="B13" s="39">
        <v>169</v>
      </c>
      <c r="C13" s="39">
        <v>129</v>
      </c>
      <c r="D13" s="39">
        <v>10</v>
      </c>
      <c r="E13" s="39">
        <v>0</v>
      </c>
      <c r="F13" s="39">
        <v>0</v>
      </c>
      <c r="G13" s="39">
        <v>4</v>
      </c>
      <c r="H13" s="39">
        <v>5</v>
      </c>
      <c r="I13" s="39">
        <v>0</v>
      </c>
      <c r="J13" s="39">
        <v>0</v>
      </c>
      <c r="K13" s="39">
        <v>4</v>
      </c>
      <c r="L13" s="39">
        <v>4</v>
      </c>
      <c r="M13" s="39">
        <v>0</v>
      </c>
      <c r="N13" s="39">
        <v>0</v>
      </c>
      <c r="O13" s="39">
        <v>0</v>
      </c>
      <c r="P13" s="39">
        <v>0</v>
      </c>
      <c r="Q13" s="39">
        <v>5</v>
      </c>
      <c r="R13" s="33">
        <f t="shared" si="0"/>
        <v>330</v>
      </c>
    </row>
    <row r="14" spans="1:18">
      <c r="A14" s="13" t="s">
        <v>22</v>
      </c>
      <c r="B14" s="39">
        <v>0</v>
      </c>
      <c r="C14" s="39">
        <v>91</v>
      </c>
      <c r="D14" s="39">
        <v>0</v>
      </c>
      <c r="E14" s="39">
        <v>639</v>
      </c>
      <c r="F14" s="39">
        <v>164</v>
      </c>
      <c r="G14" s="39">
        <v>0</v>
      </c>
      <c r="H14" s="39">
        <v>0</v>
      </c>
      <c r="I14" s="39">
        <v>0</v>
      </c>
      <c r="J14" s="39">
        <v>0</v>
      </c>
      <c r="K14" s="39">
        <v>0</v>
      </c>
      <c r="L14" s="39">
        <v>0</v>
      </c>
      <c r="M14" s="39">
        <v>0</v>
      </c>
      <c r="N14" s="39">
        <v>0</v>
      </c>
      <c r="O14" s="39">
        <v>0</v>
      </c>
      <c r="P14" s="39">
        <v>0</v>
      </c>
      <c r="Q14" s="39">
        <v>0</v>
      </c>
      <c r="R14" s="33">
        <f t="shared" si="0"/>
        <v>894</v>
      </c>
    </row>
    <row r="15" spans="1:18">
      <c r="A15" s="13" t="s">
        <v>23</v>
      </c>
      <c r="B15" s="39">
        <v>5205</v>
      </c>
      <c r="C15" s="39">
        <v>127</v>
      </c>
      <c r="D15" s="39">
        <v>141</v>
      </c>
      <c r="E15" s="39">
        <v>0</v>
      </c>
      <c r="F15" s="39">
        <v>0</v>
      </c>
      <c r="G15" s="39">
        <v>7</v>
      </c>
      <c r="H15" s="39">
        <v>2</v>
      </c>
      <c r="I15" s="39">
        <v>0</v>
      </c>
      <c r="J15" s="39">
        <v>0</v>
      </c>
      <c r="K15" s="39">
        <v>0</v>
      </c>
      <c r="L15" s="39">
        <v>0</v>
      </c>
      <c r="M15" s="39">
        <v>1</v>
      </c>
      <c r="N15" s="39">
        <v>4</v>
      </c>
      <c r="O15" s="39">
        <v>1</v>
      </c>
      <c r="P15" s="39">
        <v>17</v>
      </c>
      <c r="Q15" s="39">
        <v>262</v>
      </c>
      <c r="R15" s="33">
        <f t="shared" si="0"/>
        <v>5767</v>
      </c>
    </row>
    <row r="16" spans="1:18">
      <c r="A16" s="13" t="s">
        <v>24</v>
      </c>
      <c r="B16" s="39">
        <v>7</v>
      </c>
      <c r="C16" s="39">
        <v>2</v>
      </c>
      <c r="D16" s="39">
        <v>0</v>
      </c>
      <c r="E16" s="39">
        <v>0</v>
      </c>
      <c r="F16" s="39">
        <v>0</v>
      </c>
      <c r="G16" s="39">
        <v>1</v>
      </c>
      <c r="H16" s="39">
        <v>0</v>
      </c>
      <c r="I16" s="39">
        <v>0</v>
      </c>
      <c r="J16" s="39">
        <v>0</v>
      </c>
      <c r="K16" s="39">
        <v>0</v>
      </c>
      <c r="L16" s="39">
        <v>0</v>
      </c>
      <c r="M16" s="39">
        <v>0</v>
      </c>
      <c r="N16" s="39">
        <v>0</v>
      </c>
      <c r="O16" s="39">
        <v>0</v>
      </c>
      <c r="P16" s="39">
        <v>0</v>
      </c>
      <c r="Q16" s="39">
        <v>1</v>
      </c>
      <c r="R16" s="33">
        <f t="shared" si="0"/>
        <v>11</v>
      </c>
    </row>
    <row r="17" spans="1:18">
      <c r="A17" s="13" t="s">
        <v>25</v>
      </c>
      <c r="B17" s="39">
        <v>5050</v>
      </c>
      <c r="C17" s="39">
        <v>107</v>
      </c>
      <c r="D17" s="39">
        <v>83</v>
      </c>
      <c r="E17" s="39">
        <v>0</v>
      </c>
      <c r="F17" s="39">
        <v>0</v>
      </c>
      <c r="G17" s="39">
        <v>1</v>
      </c>
      <c r="H17" s="39">
        <v>0</v>
      </c>
      <c r="I17" s="39">
        <v>0</v>
      </c>
      <c r="J17" s="39">
        <v>0</v>
      </c>
      <c r="K17" s="39">
        <v>0</v>
      </c>
      <c r="L17" s="39">
        <v>0</v>
      </c>
      <c r="M17" s="39">
        <v>0</v>
      </c>
      <c r="N17" s="39">
        <v>0</v>
      </c>
      <c r="O17" s="39">
        <v>5</v>
      </c>
      <c r="P17" s="39">
        <v>3</v>
      </c>
      <c r="Q17" s="39">
        <v>7</v>
      </c>
      <c r="R17" s="33">
        <f t="shared" si="0"/>
        <v>5256</v>
      </c>
    </row>
    <row r="18" spans="1:18">
      <c r="A18" s="13" t="s">
        <v>225</v>
      </c>
      <c r="B18" s="39">
        <v>1</v>
      </c>
      <c r="C18" s="39">
        <v>0</v>
      </c>
      <c r="D18" s="39">
        <v>0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0</v>
      </c>
      <c r="K18" s="39">
        <v>0</v>
      </c>
      <c r="L18" s="39">
        <v>0</v>
      </c>
      <c r="M18" s="39">
        <v>0</v>
      </c>
      <c r="N18" s="39">
        <v>0</v>
      </c>
      <c r="O18" s="39">
        <v>0</v>
      </c>
      <c r="P18" s="39">
        <v>0</v>
      </c>
      <c r="Q18" s="39">
        <v>0</v>
      </c>
      <c r="R18" s="33">
        <f t="shared" si="0"/>
        <v>1</v>
      </c>
    </row>
    <row r="19" spans="1:18">
      <c r="A19" s="13" t="s">
        <v>26</v>
      </c>
      <c r="B19" s="39">
        <v>0</v>
      </c>
      <c r="C19" s="39">
        <v>30</v>
      </c>
      <c r="D19" s="39">
        <v>0</v>
      </c>
      <c r="E19" s="39">
        <v>839</v>
      </c>
      <c r="F19" s="39">
        <v>167</v>
      </c>
      <c r="G19" s="39">
        <v>0</v>
      </c>
      <c r="H19" s="39">
        <v>0</v>
      </c>
      <c r="I19" s="39">
        <v>0</v>
      </c>
      <c r="J19" s="39">
        <v>0</v>
      </c>
      <c r="K19" s="39">
        <v>0</v>
      </c>
      <c r="L19" s="39">
        <v>0</v>
      </c>
      <c r="M19" s="39">
        <v>0</v>
      </c>
      <c r="N19" s="39">
        <v>0</v>
      </c>
      <c r="O19" s="39">
        <v>0</v>
      </c>
      <c r="P19" s="39">
        <v>0</v>
      </c>
      <c r="Q19" s="39">
        <v>0</v>
      </c>
      <c r="R19" s="33">
        <f t="shared" si="0"/>
        <v>1036</v>
      </c>
    </row>
    <row r="20" spans="1:18">
      <c r="A20" s="13" t="s">
        <v>27</v>
      </c>
      <c r="B20" s="39">
        <v>1</v>
      </c>
      <c r="C20" s="39">
        <v>0</v>
      </c>
      <c r="D20" s="39">
        <v>0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39">
        <v>0</v>
      </c>
      <c r="M20" s="39">
        <v>0</v>
      </c>
      <c r="N20" s="39">
        <v>0</v>
      </c>
      <c r="O20" s="39">
        <v>0</v>
      </c>
      <c r="P20" s="39">
        <v>0</v>
      </c>
      <c r="Q20" s="39">
        <v>0</v>
      </c>
      <c r="R20" s="33">
        <f t="shared" si="0"/>
        <v>1</v>
      </c>
    </row>
    <row r="21" spans="1:18">
      <c r="A21" s="13" t="s">
        <v>28</v>
      </c>
      <c r="B21" s="39">
        <v>8</v>
      </c>
      <c r="C21" s="39">
        <v>2</v>
      </c>
      <c r="D21" s="39">
        <v>0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0</v>
      </c>
      <c r="K21" s="39">
        <v>0</v>
      </c>
      <c r="L21" s="39">
        <v>0</v>
      </c>
      <c r="M21" s="39">
        <v>0</v>
      </c>
      <c r="N21" s="39">
        <v>0</v>
      </c>
      <c r="O21" s="39">
        <v>0</v>
      </c>
      <c r="P21" s="39">
        <v>0</v>
      </c>
      <c r="Q21" s="39">
        <v>0</v>
      </c>
      <c r="R21" s="33">
        <f t="shared" si="0"/>
        <v>10</v>
      </c>
    </row>
    <row r="22" spans="1:18">
      <c r="A22" s="13" t="s">
        <v>29</v>
      </c>
      <c r="B22" s="39">
        <v>34</v>
      </c>
      <c r="C22" s="39">
        <v>150</v>
      </c>
      <c r="D22" s="39">
        <v>12</v>
      </c>
      <c r="E22" s="39">
        <v>0</v>
      </c>
      <c r="F22" s="39">
        <v>0</v>
      </c>
      <c r="G22" s="39">
        <v>2</v>
      </c>
      <c r="H22" s="39">
        <v>0</v>
      </c>
      <c r="I22" s="39">
        <v>0</v>
      </c>
      <c r="J22" s="39">
        <v>0</v>
      </c>
      <c r="K22" s="39">
        <v>0</v>
      </c>
      <c r="L22" s="39">
        <v>0</v>
      </c>
      <c r="M22" s="39">
        <v>35</v>
      </c>
      <c r="N22" s="39">
        <v>8</v>
      </c>
      <c r="O22" s="39">
        <v>21</v>
      </c>
      <c r="P22" s="39">
        <v>17</v>
      </c>
      <c r="Q22" s="39">
        <v>57</v>
      </c>
      <c r="R22" s="33">
        <f t="shared" si="0"/>
        <v>336</v>
      </c>
    </row>
    <row r="23" spans="1:18">
      <c r="A23" s="13" t="s">
        <v>30</v>
      </c>
      <c r="B23" s="39">
        <v>2</v>
      </c>
      <c r="C23" s="39">
        <v>0</v>
      </c>
      <c r="D23" s="39">
        <v>0</v>
      </c>
      <c r="E23" s="39">
        <v>0</v>
      </c>
      <c r="F23" s="39">
        <v>0</v>
      </c>
      <c r="G23" s="39">
        <v>1</v>
      </c>
      <c r="H23" s="39">
        <v>0</v>
      </c>
      <c r="I23" s="39">
        <v>0</v>
      </c>
      <c r="J23" s="39">
        <v>0</v>
      </c>
      <c r="K23" s="39">
        <v>0</v>
      </c>
      <c r="L23" s="39">
        <v>0</v>
      </c>
      <c r="M23" s="39">
        <v>0</v>
      </c>
      <c r="N23" s="39">
        <v>0</v>
      </c>
      <c r="O23" s="39">
        <v>0</v>
      </c>
      <c r="P23" s="39">
        <v>0</v>
      </c>
      <c r="Q23" s="39">
        <v>0</v>
      </c>
      <c r="R23" s="33">
        <f t="shared" si="0"/>
        <v>3</v>
      </c>
    </row>
    <row r="24" spans="1:18">
      <c r="A24" s="13" t="s">
        <v>31</v>
      </c>
      <c r="B24" s="39">
        <v>86753</v>
      </c>
      <c r="C24" s="39">
        <v>42504</v>
      </c>
      <c r="D24" s="39">
        <v>1552</v>
      </c>
      <c r="E24" s="39">
        <v>0</v>
      </c>
      <c r="F24" s="39">
        <v>0</v>
      </c>
      <c r="G24" s="39">
        <v>93</v>
      </c>
      <c r="H24" s="39">
        <v>16</v>
      </c>
      <c r="I24" s="39">
        <v>0</v>
      </c>
      <c r="J24" s="39">
        <v>0</v>
      </c>
      <c r="K24" s="39">
        <v>2</v>
      </c>
      <c r="L24" s="39">
        <v>6</v>
      </c>
      <c r="M24" s="39">
        <v>842</v>
      </c>
      <c r="N24" s="39">
        <v>8556</v>
      </c>
      <c r="O24" s="39">
        <v>3</v>
      </c>
      <c r="P24" s="39">
        <v>40</v>
      </c>
      <c r="Q24" s="39">
        <v>637</v>
      </c>
      <c r="R24" s="33">
        <f t="shared" si="0"/>
        <v>141004</v>
      </c>
    </row>
    <row r="25" spans="1:18">
      <c r="A25" s="13" t="s">
        <v>32</v>
      </c>
      <c r="B25" s="39">
        <v>51</v>
      </c>
      <c r="C25" s="39">
        <v>20</v>
      </c>
      <c r="D25" s="39">
        <v>3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0</v>
      </c>
      <c r="K25" s="39">
        <v>0</v>
      </c>
      <c r="L25" s="39">
        <v>0</v>
      </c>
      <c r="M25" s="39">
        <v>0</v>
      </c>
      <c r="N25" s="39">
        <v>0</v>
      </c>
      <c r="O25" s="39">
        <v>0</v>
      </c>
      <c r="P25" s="39">
        <v>0</v>
      </c>
      <c r="Q25" s="39">
        <v>0</v>
      </c>
      <c r="R25" s="33">
        <f t="shared" si="0"/>
        <v>74</v>
      </c>
    </row>
    <row r="26" spans="1:18">
      <c r="A26" s="13" t="s">
        <v>33</v>
      </c>
      <c r="B26" s="39">
        <v>101</v>
      </c>
      <c r="C26" s="39">
        <v>51</v>
      </c>
      <c r="D26" s="39">
        <v>10</v>
      </c>
      <c r="E26" s="39">
        <v>0</v>
      </c>
      <c r="F26" s="39">
        <v>0</v>
      </c>
      <c r="G26" s="39">
        <v>4</v>
      </c>
      <c r="H26" s="39">
        <v>1</v>
      </c>
      <c r="I26" s="39">
        <v>0</v>
      </c>
      <c r="J26" s="39">
        <v>0</v>
      </c>
      <c r="K26" s="39">
        <v>0</v>
      </c>
      <c r="L26" s="39">
        <v>0</v>
      </c>
      <c r="M26" s="39">
        <v>5</v>
      </c>
      <c r="N26" s="39">
        <v>0</v>
      </c>
      <c r="O26" s="39">
        <v>0</v>
      </c>
      <c r="P26" s="39">
        <v>0</v>
      </c>
      <c r="Q26" s="39">
        <v>0</v>
      </c>
      <c r="R26" s="33">
        <f t="shared" si="0"/>
        <v>172</v>
      </c>
    </row>
    <row r="27" spans="1:18">
      <c r="A27" s="13" t="s">
        <v>34</v>
      </c>
      <c r="B27" s="39">
        <v>11</v>
      </c>
      <c r="C27" s="39">
        <v>1</v>
      </c>
      <c r="D27" s="39">
        <v>0</v>
      </c>
      <c r="E27" s="39">
        <v>0</v>
      </c>
      <c r="F27" s="39">
        <v>0</v>
      </c>
      <c r="G27" s="39">
        <v>0</v>
      </c>
      <c r="H27" s="39">
        <v>0</v>
      </c>
      <c r="I27" s="39">
        <v>0</v>
      </c>
      <c r="J27" s="39">
        <v>0</v>
      </c>
      <c r="K27" s="39">
        <v>0</v>
      </c>
      <c r="L27" s="39">
        <v>0</v>
      </c>
      <c r="M27" s="39">
        <v>0</v>
      </c>
      <c r="N27" s="39">
        <v>0</v>
      </c>
      <c r="O27" s="39">
        <v>0</v>
      </c>
      <c r="P27" s="39">
        <v>0</v>
      </c>
      <c r="Q27" s="39">
        <v>0</v>
      </c>
      <c r="R27" s="33">
        <f t="shared" si="0"/>
        <v>12</v>
      </c>
    </row>
    <row r="28" spans="1:18">
      <c r="A28" s="13" t="s">
        <v>35</v>
      </c>
      <c r="B28" s="39">
        <v>1238</v>
      </c>
      <c r="C28" s="39">
        <v>312</v>
      </c>
      <c r="D28" s="39">
        <v>43</v>
      </c>
      <c r="E28" s="39">
        <v>0</v>
      </c>
      <c r="F28" s="39">
        <v>0</v>
      </c>
      <c r="G28" s="39">
        <v>129</v>
      </c>
      <c r="H28" s="39">
        <v>14</v>
      </c>
      <c r="I28" s="39">
        <v>0</v>
      </c>
      <c r="J28" s="39">
        <v>0</v>
      </c>
      <c r="K28" s="39">
        <v>0</v>
      </c>
      <c r="L28" s="39">
        <v>0</v>
      </c>
      <c r="M28" s="39">
        <v>0</v>
      </c>
      <c r="N28" s="39">
        <v>0</v>
      </c>
      <c r="O28" s="39">
        <v>0</v>
      </c>
      <c r="P28" s="39">
        <v>2</v>
      </c>
      <c r="Q28" s="39">
        <v>5</v>
      </c>
      <c r="R28" s="33">
        <f t="shared" si="0"/>
        <v>1743</v>
      </c>
    </row>
    <row r="29" spans="1:18">
      <c r="A29" s="13" t="s">
        <v>203</v>
      </c>
      <c r="B29" s="39">
        <v>0</v>
      </c>
      <c r="C29" s="39">
        <v>0</v>
      </c>
      <c r="D29" s="39">
        <v>0</v>
      </c>
      <c r="E29" s="39">
        <v>0</v>
      </c>
      <c r="F29" s="39">
        <v>0</v>
      </c>
      <c r="G29" s="39">
        <v>1</v>
      </c>
      <c r="H29" s="39">
        <v>0</v>
      </c>
      <c r="I29" s="39">
        <v>0</v>
      </c>
      <c r="J29" s="39">
        <v>0</v>
      </c>
      <c r="K29" s="39">
        <v>0</v>
      </c>
      <c r="L29" s="39">
        <v>0</v>
      </c>
      <c r="M29" s="39">
        <v>0</v>
      </c>
      <c r="N29" s="39">
        <v>0</v>
      </c>
      <c r="O29" s="39">
        <v>0</v>
      </c>
      <c r="P29" s="39">
        <v>0</v>
      </c>
      <c r="Q29" s="39">
        <v>0</v>
      </c>
      <c r="R29" s="33">
        <f t="shared" si="0"/>
        <v>1</v>
      </c>
    </row>
    <row r="30" spans="1:18">
      <c r="A30" s="13" t="s">
        <v>36</v>
      </c>
      <c r="B30" s="39">
        <v>0</v>
      </c>
      <c r="C30" s="39">
        <v>257</v>
      </c>
      <c r="D30" s="39">
        <v>0</v>
      </c>
      <c r="E30" s="39">
        <v>3787</v>
      </c>
      <c r="F30" s="39">
        <v>851</v>
      </c>
      <c r="G30" s="39">
        <v>0</v>
      </c>
      <c r="H30" s="39">
        <v>0</v>
      </c>
      <c r="I30" s="39">
        <v>0</v>
      </c>
      <c r="J30" s="39">
        <v>0</v>
      </c>
      <c r="K30" s="39">
        <v>0</v>
      </c>
      <c r="L30" s="39">
        <v>0</v>
      </c>
      <c r="M30" s="39">
        <v>0</v>
      </c>
      <c r="N30" s="39">
        <v>0</v>
      </c>
      <c r="O30" s="39">
        <v>0</v>
      </c>
      <c r="P30" s="39">
        <v>0</v>
      </c>
      <c r="Q30" s="39">
        <v>1</v>
      </c>
      <c r="R30" s="33">
        <f t="shared" si="0"/>
        <v>4896</v>
      </c>
    </row>
    <row r="31" spans="1:18">
      <c r="A31" s="13" t="s">
        <v>200</v>
      </c>
      <c r="B31" s="39">
        <v>7</v>
      </c>
      <c r="C31" s="39">
        <v>3</v>
      </c>
      <c r="D31" s="39">
        <v>0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0</v>
      </c>
      <c r="K31" s="39">
        <v>0</v>
      </c>
      <c r="L31" s="39">
        <v>0</v>
      </c>
      <c r="M31" s="39">
        <v>0</v>
      </c>
      <c r="N31" s="39">
        <v>0</v>
      </c>
      <c r="O31" s="39">
        <v>0</v>
      </c>
      <c r="P31" s="39">
        <v>0</v>
      </c>
      <c r="Q31" s="39">
        <v>0</v>
      </c>
      <c r="R31" s="33">
        <f t="shared" si="0"/>
        <v>10</v>
      </c>
    </row>
    <row r="32" spans="1:18">
      <c r="A32" s="13" t="s">
        <v>38</v>
      </c>
      <c r="B32" s="39">
        <v>63</v>
      </c>
      <c r="C32" s="39">
        <v>1</v>
      </c>
      <c r="D32" s="39">
        <v>0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0</v>
      </c>
      <c r="K32" s="39">
        <v>0</v>
      </c>
      <c r="L32" s="39">
        <v>0</v>
      </c>
      <c r="M32" s="39">
        <v>1</v>
      </c>
      <c r="N32" s="39">
        <v>0</v>
      </c>
      <c r="O32" s="39">
        <v>0</v>
      </c>
      <c r="P32" s="39">
        <v>0</v>
      </c>
      <c r="Q32" s="39">
        <v>0</v>
      </c>
      <c r="R32" s="33">
        <f t="shared" si="0"/>
        <v>65</v>
      </c>
    </row>
    <row r="33" spans="1:18">
      <c r="A33" s="13" t="s">
        <v>39</v>
      </c>
      <c r="B33" s="39">
        <v>123</v>
      </c>
      <c r="C33" s="39">
        <v>71</v>
      </c>
      <c r="D33" s="39">
        <v>7</v>
      </c>
      <c r="E33" s="39">
        <v>0</v>
      </c>
      <c r="F33" s="39">
        <v>0</v>
      </c>
      <c r="G33" s="39">
        <v>8</v>
      </c>
      <c r="H33" s="39">
        <v>0</v>
      </c>
      <c r="I33" s="39">
        <v>0</v>
      </c>
      <c r="J33" s="39">
        <v>0</v>
      </c>
      <c r="K33" s="39">
        <v>0</v>
      </c>
      <c r="L33" s="39">
        <v>0</v>
      </c>
      <c r="M33" s="39">
        <v>0</v>
      </c>
      <c r="N33" s="39">
        <v>0</v>
      </c>
      <c r="O33" s="39">
        <v>0</v>
      </c>
      <c r="P33" s="39">
        <v>1</v>
      </c>
      <c r="Q33" s="39">
        <v>2</v>
      </c>
      <c r="R33" s="33">
        <f t="shared" si="0"/>
        <v>212</v>
      </c>
    </row>
    <row r="34" spans="1:18">
      <c r="A34" s="13" t="s">
        <v>40</v>
      </c>
      <c r="B34" s="39">
        <v>3918</v>
      </c>
      <c r="C34" s="39">
        <v>1096</v>
      </c>
      <c r="D34" s="39">
        <v>1343</v>
      </c>
      <c r="E34" s="39">
        <v>0</v>
      </c>
      <c r="F34" s="39">
        <v>0</v>
      </c>
      <c r="G34" s="39">
        <v>30</v>
      </c>
      <c r="H34" s="39">
        <v>7</v>
      </c>
      <c r="I34" s="39">
        <v>0</v>
      </c>
      <c r="J34" s="39">
        <v>0</v>
      </c>
      <c r="K34" s="39">
        <v>0</v>
      </c>
      <c r="L34" s="39">
        <v>1</v>
      </c>
      <c r="M34" s="39">
        <v>15</v>
      </c>
      <c r="N34" s="39">
        <v>0</v>
      </c>
      <c r="O34" s="39">
        <v>1</v>
      </c>
      <c r="P34" s="39">
        <v>1</v>
      </c>
      <c r="Q34" s="39">
        <v>44</v>
      </c>
      <c r="R34" s="33">
        <f t="shared" si="0"/>
        <v>6456</v>
      </c>
    </row>
    <row r="35" spans="1:18">
      <c r="A35" s="13" t="s">
        <v>41</v>
      </c>
      <c r="B35" s="39">
        <v>0</v>
      </c>
      <c r="C35" s="39">
        <v>59</v>
      </c>
      <c r="D35" s="39">
        <v>1</v>
      </c>
      <c r="E35" s="39">
        <v>682</v>
      </c>
      <c r="F35" s="39">
        <v>80</v>
      </c>
      <c r="G35" s="39">
        <v>0</v>
      </c>
      <c r="H35" s="39">
        <v>0</v>
      </c>
      <c r="I35" s="39">
        <v>0</v>
      </c>
      <c r="J35" s="39">
        <v>0</v>
      </c>
      <c r="K35" s="39">
        <v>0</v>
      </c>
      <c r="L35" s="39">
        <v>0</v>
      </c>
      <c r="M35" s="39">
        <v>0</v>
      </c>
      <c r="N35" s="39">
        <v>0</v>
      </c>
      <c r="O35" s="39">
        <v>0</v>
      </c>
      <c r="P35" s="39">
        <v>0</v>
      </c>
      <c r="Q35" s="39">
        <v>0</v>
      </c>
      <c r="R35" s="33">
        <f t="shared" si="0"/>
        <v>822</v>
      </c>
    </row>
    <row r="36" spans="1:18">
      <c r="A36" s="13" t="s">
        <v>42</v>
      </c>
      <c r="B36" s="39">
        <v>0</v>
      </c>
      <c r="C36" s="39">
        <v>6</v>
      </c>
      <c r="D36" s="39">
        <v>0</v>
      </c>
      <c r="E36" s="39">
        <v>85</v>
      </c>
      <c r="F36" s="39">
        <v>6</v>
      </c>
      <c r="G36" s="39">
        <v>0</v>
      </c>
      <c r="H36" s="39">
        <v>0</v>
      </c>
      <c r="I36" s="39">
        <v>0</v>
      </c>
      <c r="J36" s="39">
        <v>0</v>
      </c>
      <c r="K36" s="39">
        <v>0</v>
      </c>
      <c r="L36" s="39">
        <v>0</v>
      </c>
      <c r="M36" s="39">
        <v>0</v>
      </c>
      <c r="N36" s="39">
        <v>0</v>
      </c>
      <c r="O36" s="39">
        <v>0</v>
      </c>
      <c r="P36" s="39">
        <v>0</v>
      </c>
      <c r="Q36" s="39">
        <v>0</v>
      </c>
      <c r="R36" s="33">
        <f t="shared" si="0"/>
        <v>97</v>
      </c>
    </row>
    <row r="37" spans="1:18">
      <c r="A37" s="13" t="s">
        <v>43</v>
      </c>
      <c r="B37" s="39">
        <v>4</v>
      </c>
      <c r="C37" s="39">
        <v>0</v>
      </c>
      <c r="D37" s="39">
        <v>1</v>
      </c>
      <c r="E37" s="39">
        <v>0</v>
      </c>
      <c r="F37" s="39">
        <v>0</v>
      </c>
      <c r="G37" s="39">
        <v>0</v>
      </c>
      <c r="H37" s="39">
        <v>0</v>
      </c>
      <c r="I37" s="39">
        <v>0</v>
      </c>
      <c r="J37" s="39">
        <v>0</v>
      </c>
      <c r="K37" s="39">
        <v>0</v>
      </c>
      <c r="L37" s="39">
        <v>0</v>
      </c>
      <c r="M37" s="39">
        <v>0</v>
      </c>
      <c r="N37" s="39">
        <v>0</v>
      </c>
      <c r="O37" s="39">
        <v>0</v>
      </c>
      <c r="P37" s="39">
        <v>0</v>
      </c>
      <c r="Q37" s="39">
        <v>0</v>
      </c>
      <c r="R37" s="33">
        <f t="shared" ref="R37:R68" si="1">SUM(B37:Q37)</f>
        <v>5</v>
      </c>
    </row>
    <row r="38" spans="1:18">
      <c r="A38" s="13" t="s">
        <v>44</v>
      </c>
      <c r="B38" s="39">
        <v>49</v>
      </c>
      <c r="C38" s="39">
        <v>21</v>
      </c>
      <c r="D38" s="39">
        <v>11</v>
      </c>
      <c r="E38" s="39">
        <v>0</v>
      </c>
      <c r="F38" s="39">
        <v>0</v>
      </c>
      <c r="G38" s="39">
        <v>0</v>
      </c>
      <c r="H38" s="39">
        <v>1</v>
      </c>
      <c r="I38" s="39">
        <v>0</v>
      </c>
      <c r="J38" s="39">
        <v>0</v>
      </c>
      <c r="K38" s="39">
        <v>0</v>
      </c>
      <c r="L38" s="39">
        <v>0</v>
      </c>
      <c r="M38" s="39">
        <v>0</v>
      </c>
      <c r="N38" s="39">
        <v>0</v>
      </c>
      <c r="O38" s="39">
        <v>0</v>
      </c>
      <c r="P38" s="39">
        <v>0</v>
      </c>
      <c r="Q38" s="39">
        <v>0</v>
      </c>
      <c r="R38" s="33">
        <f t="shared" si="1"/>
        <v>82</v>
      </c>
    </row>
    <row r="39" spans="1:18">
      <c r="A39" s="13" t="s">
        <v>45</v>
      </c>
      <c r="B39" s="39">
        <v>0</v>
      </c>
      <c r="C39" s="39">
        <v>254</v>
      </c>
      <c r="D39" s="39">
        <v>0</v>
      </c>
      <c r="E39" s="39">
        <v>1417</v>
      </c>
      <c r="F39" s="39">
        <v>266</v>
      </c>
      <c r="G39" s="39">
        <v>0</v>
      </c>
      <c r="H39" s="39">
        <v>0</v>
      </c>
      <c r="I39" s="39">
        <v>0</v>
      </c>
      <c r="J39" s="39">
        <v>0</v>
      </c>
      <c r="K39" s="39">
        <v>0</v>
      </c>
      <c r="L39" s="39">
        <v>0</v>
      </c>
      <c r="M39" s="39">
        <v>0</v>
      </c>
      <c r="N39" s="39">
        <v>0</v>
      </c>
      <c r="O39" s="39">
        <v>0</v>
      </c>
      <c r="P39" s="39">
        <v>0</v>
      </c>
      <c r="Q39" s="39">
        <v>0</v>
      </c>
      <c r="R39" s="33">
        <f t="shared" si="1"/>
        <v>1937</v>
      </c>
    </row>
    <row r="40" spans="1:18">
      <c r="A40" s="13" t="s">
        <v>46</v>
      </c>
      <c r="B40" s="39">
        <v>0</v>
      </c>
      <c r="C40" s="39">
        <v>20</v>
      </c>
      <c r="D40" s="39">
        <v>0</v>
      </c>
      <c r="E40" s="39">
        <v>535</v>
      </c>
      <c r="F40" s="39">
        <v>156</v>
      </c>
      <c r="G40" s="39">
        <v>0</v>
      </c>
      <c r="H40" s="39">
        <v>0</v>
      </c>
      <c r="I40" s="39">
        <v>0</v>
      </c>
      <c r="J40" s="39">
        <v>0</v>
      </c>
      <c r="K40" s="39">
        <v>0</v>
      </c>
      <c r="L40" s="39">
        <v>0</v>
      </c>
      <c r="M40" s="39">
        <v>0</v>
      </c>
      <c r="N40" s="39">
        <v>0</v>
      </c>
      <c r="O40" s="39">
        <v>0</v>
      </c>
      <c r="P40" s="39">
        <v>0</v>
      </c>
      <c r="Q40" s="39">
        <v>0</v>
      </c>
      <c r="R40" s="33">
        <f t="shared" si="1"/>
        <v>711</v>
      </c>
    </row>
    <row r="41" spans="1:18">
      <c r="A41" s="13" t="s">
        <v>47</v>
      </c>
      <c r="B41" s="39">
        <v>142</v>
      </c>
      <c r="C41" s="39">
        <v>13</v>
      </c>
      <c r="D41" s="39">
        <v>7</v>
      </c>
      <c r="E41" s="39">
        <v>0</v>
      </c>
      <c r="F41" s="39">
        <v>0</v>
      </c>
      <c r="G41" s="39">
        <v>0</v>
      </c>
      <c r="H41" s="39">
        <v>0</v>
      </c>
      <c r="I41" s="39">
        <v>0</v>
      </c>
      <c r="J41" s="39">
        <v>0</v>
      </c>
      <c r="K41" s="39">
        <v>0</v>
      </c>
      <c r="L41" s="39">
        <v>0</v>
      </c>
      <c r="M41" s="39">
        <v>6</v>
      </c>
      <c r="N41" s="39">
        <v>4</v>
      </c>
      <c r="O41" s="39">
        <v>0</v>
      </c>
      <c r="P41" s="39">
        <v>3</v>
      </c>
      <c r="Q41" s="39">
        <v>2</v>
      </c>
      <c r="R41" s="33">
        <f t="shared" si="1"/>
        <v>177</v>
      </c>
    </row>
    <row r="42" spans="1:18">
      <c r="A42" s="13" t="s">
        <v>48</v>
      </c>
      <c r="B42" s="39">
        <v>22</v>
      </c>
      <c r="C42" s="39">
        <v>1</v>
      </c>
      <c r="D42" s="39">
        <v>0</v>
      </c>
      <c r="E42" s="39">
        <v>0</v>
      </c>
      <c r="F42" s="39">
        <v>0</v>
      </c>
      <c r="G42" s="39">
        <v>0</v>
      </c>
      <c r="H42" s="39">
        <v>0</v>
      </c>
      <c r="I42" s="39">
        <v>0</v>
      </c>
      <c r="J42" s="39">
        <v>0</v>
      </c>
      <c r="K42" s="39">
        <v>0</v>
      </c>
      <c r="L42" s="39">
        <v>0</v>
      </c>
      <c r="M42" s="39">
        <v>0</v>
      </c>
      <c r="N42" s="39">
        <v>0</v>
      </c>
      <c r="O42" s="39">
        <v>0</v>
      </c>
      <c r="P42" s="39">
        <v>0</v>
      </c>
      <c r="Q42" s="39">
        <v>0</v>
      </c>
      <c r="R42" s="33">
        <f t="shared" si="1"/>
        <v>23</v>
      </c>
    </row>
    <row r="43" spans="1:18">
      <c r="A43" s="13" t="s">
        <v>49</v>
      </c>
      <c r="B43" s="39">
        <v>55</v>
      </c>
      <c r="C43" s="39">
        <v>30</v>
      </c>
      <c r="D43" s="39">
        <v>0</v>
      </c>
      <c r="E43" s="39">
        <v>0</v>
      </c>
      <c r="F43" s="39">
        <v>0</v>
      </c>
      <c r="G43" s="39">
        <v>0</v>
      </c>
      <c r="H43" s="39">
        <v>0</v>
      </c>
      <c r="I43" s="39">
        <v>0</v>
      </c>
      <c r="J43" s="39">
        <v>0</v>
      </c>
      <c r="K43" s="39">
        <v>0</v>
      </c>
      <c r="L43" s="39">
        <v>0</v>
      </c>
      <c r="M43" s="39">
        <v>0</v>
      </c>
      <c r="N43" s="39">
        <v>0</v>
      </c>
      <c r="O43" s="39">
        <v>0</v>
      </c>
      <c r="P43" s="39">
        <v>1</v>
      </c>
      <c r="Q43" s="39">
        <v>0</v>
      </c>
      <c r="R43" s="33">
        <f t="shared" si="1"/>
        <v>86</v>
      </c>
    </row>
    <row r="44" spans="1:18">
      <c r="A44" s="13" t="s">
        <v>50</v>
      </c>
      <c r="B44" s="39">
        <v>1</v>
      </c>
      <c r="C44" s="39">
        <v>0</v>
      </c>
      <c r="D44" s="39">
        <v>0</v>
      </c>
      <c r="E44" s="39">
        <v>0</v>
      </c>
      <c r="F44" s="39">
        <v>0</v>
      </c>
      <c r="G44" s="39">
        <v>0</v>
      </c>
      <c r="H44" s="39">
        <v>0</v>
      </c>
      <c r="I44" s="39">
        <v>0</v>
      </c>
      <c r="J44" s="39">
        <v>0</v>
      </c>
      <c r="K44" s="39">
        <v>0</v>
      </c>
      <c r="L44" s="39">
        <v>0</v>
      </c>
      <c r="M44" s="39">
        <v>0</v>
      </c>
      <c r="N44" s="39">
        <v>0</v>
      </c>
      <c r="O44" s="39">
        <v>0</v>
      </c>
      <c r="P44" s="39">
        <v>0</v>
      </c>
      <c r="Q44" s="39">
        <v>0</v>
      </c>
      <c r="R44" s="33">
        <f t="shared" si="1"/>
        <v>1</v>
      </c>
    </row>
    <row r="45" spans="1:18">
      <c r="A45" s="13" t="s">
        <v>51</v>
      </c>
      <c r="B45" s="39">
        <v>1628</v>
      </c>
      <c r="C45" s="39">
        <v>649</v>
      </c>
      <c r="D45" s="39">
        <v>97</v>
      </c>
      <c r="E45" s="39">
        <v>0</v>
      </c>
      <c r="F45" s="39">
        <v>0</v>
      </c>
      <c r="G45" s="39">
        <v>5</v>
      </c>
      <c r="H45" s="39">
        <v>1</v>
      </c>
      <c r="I45" s="39">
        <v>0</v>
      </c>
      <c r="J45" s="39">
        <v>0</v>
      </c>
      <c r="K45" s="39">
        <v>0</v>
      </c>
      <c r="L45" s="39">
        <v>0</v>
      </c>
      <c r="M45" s="39">
        <v>14</v>
      </c>
      <c r="N45" s="39">
        <v>2</v>
      </c>
      <c r="O45" s="39">
        <v>1</v>
      </c>
      <c r="P45" s="39">
        <v>7</v>
      </c>
      <c r="Q45" s="39">
        <v>62</v>
      </c>
      <c r="R45" s="33">
        <f t="shared" si="1"/>
        <v>2466</v>
      </c>
    </row>
    <row r="46" spans="1:18">
      <c r="A46" s="13" t="s">
        <v>52</v>
      </c>
      <c r="B46" s="39">
        <v>113</v>
      </c>
      <c r="C46" s="39">
        <v>25</v>
      </c>
      <c r="D46" s="39">
        <v>0</v>
      </c>
      <c r="E46" s="39">
        <v>0</v>
      </c>
      <c r="F46" s="39">
        <v>0</v>
      </c>
      <c r="G46" s="39">
        <v>1</v>
      </c>
      <c r="H46" s="39">
        <v>0</v>
      </c>
      <c r="I46" s="39">
        <v>0</v>
      </c>
      <c r="J46" s="39">
        <v>0</v>
      </c>
      <c r="K46" s="39">
        <v>0</v>
      </c>
      <c r="L46" s="39">
        <v>0</v>
      </c>
      <c r="M46" s="39">
        <v>0</v>
      </c>
      <c r="N46" s="39">
        <v>0</v>
      </c>
      <c r="O46" s="39">
        <v>0</v>
      </c>
      <c r="P46" s="39">
        <v>1</v>
      </c>
      <c r="Q46" s="39">
        <v>4</v>
      </c>
      <c r="R46" s="33">
        <f t="shared" si="1"/>
        <v>144</v>
      </c>
    </row>
    <row r="47" spans="1:18">
      <c r="A47" s="13" t="s">
        <v>53</v>
      </c>
      <c r="B47" s="39">
        <v>5</v>
      </c>
      <c r="C47" s="39">
        <v>10</v>
      </c>
      <c r="D47" s="39">
        <v>0</v>
      </c>
      <c r="E47" s="39">
        <v>0</v>
      </c>
      <c r="F47" s="39">
        <v>0</v>
      </c>
      <c r="G47" s="39">
        <v>0</v>
      </c>
      <c r="H47" s="39">
        <v>0</v>
      </c>
      <c r="I47" s="39">
        <v>0</v>
      </c>
      <c r="J47" s="39">
        <v>0</v>
      </c>
      <c r="K47" s="39">
        <v>0</v>
      </c>
      <c r="L47" s="39">
        <v>0</v>
      </c>
      <c r="M47" s="39">
        <v>1</v>
      </c>
      <c r="N47" s="39">
        <v>14</v>
      </c>
      <c r="O47" s="39">
        <v>0</v>
      </c>
      <c r="P47" s="39">
        <v>0</v>
      </c>
      <c r="Q47" s="39">
        <v>0</v>
      </c>
      <c r="R47" s="33">
        <f t="shared" si="1"/>
        <v>30</v>
      </c>
    </row>
    <row r="48" spans="1:18">
      <c r="A48" s="13" t="s">
        <v>54</v>
      </c>
      <c r="B48" s="39">
        <v>0</v>
      </c>
      <c r="C48" s="39">
        <v>5</v>
      </c>
      <c r="D48" s="39">
        <v>0</v>
      </c>
      <c r="E48" s="39">
        <v>300</v>
      </c>
      <c r="F48" s="39">
        <v>18</v>
      </c>
      <c r="G48" s="39">
        <v>0</v>
      </c>
      <c r="H48" s="39">
        <v>0</v>
      </c>
      <c r="I48" s="39">
        <v>0</v>
      </c>
      <c r="J48" s="39">
        <v>0</v>
      </c>
      <c r="K48" s="39">
        <v>0</v>
      </c>
      <c r="L48" s="39">
        <v>0</v>
      </c>
      <c r="M48" s="39">
        <v>0</v>
      </c>
      <c r="N48" s="39">
        <v>0</v>
      </c>
      <c r="O48" s="39">
        <v>0</v>
      </c>
      <c r="P48" s="39">
        <v>0</v>
      </c>
      <c r="Q48" s="39">
        <v>0</v>
      </c>
      <c r="R48" s="33">
        <f t="shared" si="1"/>
        <v>323</v>
      </c>
    </row>
    <row r="49" spans="1:18">
      <c r="A49" s="13" t="s">
        <v>228</v>
      </c>
      <c r="B49" s="39">
        <v>6</v>
      </c>
      <c r="C49" s="39">
        <v>0</v>
      </c>
      <c r="D49" s="39">
        <v>0</v>
      </c>
      <c r="E49" s="39">
        <v>0</v>
      </c>
      <c r="F49" s="39">
        <v>0</v>
      </c>
      <c r="G49" s="39">
        <v>0</v>
      </c>
      <c r="H49" s="39">
        <v>0</v>
      </c>
      <c r="I49" s="39">
        <v>0</v>
      </c>
      <c r="J49" s="39">
        <v>0</v>
      </c>
      <c r="K49" s="39">
        <v>0</v>
      </c>
      <c r="L49" s="39">
        <v>0</v>
      </c>
      <c r="M49" s="39">
        <v>0</v>
      </c>
      <c r="N49" s="39">
        <v>0</v>
      </c>
      <c r="O49" s="39">
        <v>0</v>
      </c>
      <c r="P49" s="39">
        <v>0</v>
      </c>
      <c r="Q49" s="39">
        <v>0</v>
      </c>
      <c r="R49" s="33">
        <f t="shared" si="1"/>
        <v>6</v>
      </c>
    </row>
    <row r="50" spans="1:18">
      <c r="A50" s="13" t="s">
        <v>55</v>
      </c>
      <c r="B50" s="39">
        <v>744</v>
      </c>
      <c r="C50" s="39">
        <v>22</v>
      </c>
      <c r="D50" s="39">
        <v>2</v>
      </c>
      <c r="E50" s="39">
        <v>0</v>
      </c>
      <c r="F50" s="39">
        <v>0</v>
      </c>
      <c r="G50" s="39">
        <v>0</v>
      </c>
      <c r="H50" s="39">
        <v>0</v>
      </c>
      <c r="I50" s="39">
        <v>0</v>
      </c>
      <c r="J50" s="39">
        <v>0</v>
      </c>
      <c r="K50" s="39">
        <v>0</v>
      </c>
      <c r="L50" s="39">
        <v>0</v>
      </c>
      <c r="M50" s="39">
        <v>7</v>
      </c>
      <c r="N50" s="39">
        <v>24</v>
      </c>
      <c r="O50" s="39">
        <v>0</v>
      </c>
      <c r="P50" s="39">
        <v>0</v>
      </c>
      <c r="Q50" s="39">
        <v>3</v>
      </c>
      <c r="R50" s="33">
        <f t="shared" si="1"/>
        <v>802</v>
      </c>
    </row>
    <row r="51" spans="1:18">
      <c r="A51" s="13" t="s">
        <v>56</v>
      </c>
      <c r="B51" s="39">
        <v>1</v>
      </c>
      <c r="C51" s="39">
        <v>1</v>
      </c>
      <c r="D51" s="39">
        <v>0</v>
      </c>
      <c r="E51" s="39">
        <v>0</v>
      </c>
      <c r="F51" s="39">
        <v>0</v>
      </c>
      <c r="G51" s="39">
        <v>0</v>
      </c>
      <c r="H51" s="39">
        <v>0</v>
      </c>
      <c r="I51" s="39">
        <v>0</v>
      </c>
      <c r="J51" s="39">
        <v>0</v>
      </c>
      <c r="K51" s="39">
        <v>0</v>
      </c>
      <c r="L51" s="39">
        <v>0</v>
      </c>
      <c r="M51" s="39">
        <v>0</v>
      </c>
      <c r="N51" s="39">
        <v>0</v>
      </c>
      <c r="O51" s="39">
        <v>0</v>
      </c>
      <c r="P51" s="39">
        <v>0</v>
      </c>
      <c r="Q51" s="39">
        <v>0</v>
      </c>
      <c r="R51" s="33">
        <f t="shared" si="1"/>
        <v>2</v>
      </c>
    </row>
    <row r="52" spans="1:18">
      <c r="A52" s="13" t="s">
        <v>57</v>
      </c>
      <c r="B52" s="39">
        <v>7042</v>
      </c>
      <c r="C52" s="39">
        <v>240</v>
      </c>
      <c r="D52" s="39">
        <v>51</v>
      </c>
      <c r="E52" s="39">
        <v>0</v>
      </c>
      <c r="F52" s="39">
        <v>0</v>
      </c>
      <c r="G52" s="39">
        <v>17</v>
      </c>
      <c r="H52" s="39">
        <v>0</v>
      </c>
      <c r="I52" s="39">
        <v>0</v>
      </c>
      <c r="J52" s="39">
        <v>0</v>
      </c>
      <c r="K52" s="39">
        <v>0</v>
      </c>
      <c r="L52" s="39">
        <v>1</v>
      </c>
      <c r="M52" s="39">
        <v>0</v>
      </c>
      <c r="N52" s="39">
        <v>0</v>
      </c>
      <c r="O52" s="39">
        <v>0</v>
      </c>
      <c r="P52" s="39">
        <v>2</v>
      </c>
      <c r="Q52" s="39">
        <v>8</v>
      </c>
      <c r="R52" s="33">
        <f t="shared" si="1"/>
        <v>7361</v>
      </c>
    </row>
    <row r="53" spans="1:18">
      <c r="A53" s="13" t="s">
        <v>58</v>
      </c>
      <c r="B53" s="39">
        <v>0</v>
      </c>
      <c r="C53" s="39">
        <v>12</v>
      </c>
      <c r="D53" s="39">
        <v>0</v>
      </c>
      <c r="E53" s="39">
        <v>691</v>
      </c>
      <c r="F53" s="39">
        <v>46</v>
      </c>
      <c r="G53" s="39">
        <v>0</v>
      </c>
      <c r="H53" s="39">
        <v>0</v>
      </c>
      <c r="I53" s="39">
        <v>0</v>
      </c>
      <c r="J53" s="39">
        <v>0</v>
      </c>
      <c r="K53" s="39">
        <v>0</v>
      </c>
      <c r="L53" s="39">
        <v>0</v>
      </c>
      <c r="M53" s="39">
        <v>0</v>
      </c>
      <c r="N53" s="39">
        <v>0</v>
      </c>
      <c r="O53" s="39">
        <v>0</v>
      </c>
      <c r="P53" s="39">
        <v>0</v>
      </c>
      <c r="Q53" s="39">
        <v>0</v>
      </c>
      <c r="R53" s="33">
        <f t="shared" si="1"/>
        <v>749</v>
      </c>
    </row>
    <row r="54" spans="1:18">
      <c r="A54" s="13" t="s">
        <v>59</v>
      </c>
      <c r="B54" s="39">
        <v>0</v>
      </c>
      <c r="C54" s="39">
        <v>104</v>
      </c>
      <c r="D54" s="39">
        <v>0</v>
      </c>
      <c r="E54" s="39">
        <v>4078</v>
      </c>
      <c r="F54" s="39">
        <v>433</v>
      </c>
      <c r="G54" s="39">
        <v>0</v>
      </c>
      <c r="H54" s="39">
        <v>0</v>
      </c>
      <c r="I54" s="39">
        <v>0</v>
      </c>
      <c r="J54" s="39">
        <v>0</v>
      </c>
      <c r="K54" s="39">
        <v>0</v>
      </c>
      <c r="L54" s="39">
        <v>0</v>
      </c>
      <c r="M54" s="39">
        <v>0</v>
      </c>
      <c r="N54" s="39">
        <v>0</v>
      </c>
      <c r="O54" s="39">
        <v>0</v>
      </c>
      <c r="P54" s="39">
        <v>0</v>
      </c>
      <c r="Q54" s="39">
        <v>0</v>
      </c>
      <c r="R54" s="33">
        <f t="shared" si="1"/>
        <v>4615</v>
      </c>
    </row>
    <row r="55" spans="1:18">
      <c r="A55" s="13" t="s">
        <v>60</v>
      </c>
      <c r="B55" s="39">
        <v>6</v>
      </c>
      <c r="C55" s="39">
        <v>3</v>
      </c>
      <c r="D55" s="39">
        <v>0</v>
      </c>
      <c r="E55" s="39">
        <v>0</v>
      </c>
      <c r="F55" s="39">
        <v>0</v>
      </c>
      <c r="G55" s="39">
        <v>2</v>
      </c>
      <c r="H55" s="39">
        <v>0</v>
      </c>
      <c r="I55" s="39">
        <v>0</v>
      </c>
      <c r="J55" s="39">
        <v>0</v>
      </c>
      <c r="K55" s="39">
        <v>0</v>
      </c>
      <c r="L55" s="39">
        <v>0</v>
      </c>
      <c r="M55" s="39">
        <v>1</v>
      </c>
      <c r="N55" s="39">
        <v>0</v>
      </c>
      <c r="O55" s="39">
        <v>0</v>
      </c>
      <c r="P55" s="39">
        <v>0</v>
      </c>
      <c r="Q55" s="39">
        <v>0</v>
      </c>
      <c r="R55" s="33">
        <f t="shared" si="1"/>
        <v>12</v>
      </c>
    </row>
    <row r="56" spans="1:18">
      <c r="A56" s="13" t="s">
        <v>61</v>
      </c>
      <c r="B56" s="39">
        <v>42</v>
      </c>
      <c r="C56" s="39">
        <v>21</v>
      </c>
      <c r="D56" s="39">
        <v>2</v>
      </c>
      <c r="E56" s="39">
        <v>0</v>
      </c>
      <c r="F56" s="39">
        <v>0</v>
      </c>
      <c r="G56" s="39">
        <v>0</v>
      </c>
      <c r="H56" s="39">
        <v>0</v>
      </c>
      <c r="I56" s="39">
        <v>0</v>
      </c>
      <c r="J56" s="39">
        <v>0</v>
      </c>
      <c r="K56" s="39">
        <v>0</v>
      </c>
      <c r="L56" s="39">
        <v>0</v>
      </c>
      <c r="M56" s="39">
        <v>0</v>
      </c>
      <c r="N56" s="39">
        <v>0</v>
      </c>
      <c r="O56" s="39">
        <v>0</v>
      </c>
      <c r="P56" s="39">
        <v>0</v>
      </c>
      <c r="Q56" s="39">
        <v>1</v>
      </c>
      <c r="R56" s="33">
        <f t="shared" si="1"/>
        <v>66</v>
      </c>
    </row>
    <row r="57" spans="1:18">
      <c r="A57" s="13" t="s">
        <v>229</v>
      </c>
      <c r="B57" s="39">
        <v>1</v>
      </c>
      <c r="C57" s="39">
        <v>0</v>
      </c>
      <c r="D57" s="39">
        <v>0</v>
      </c>
      <c r="E57" s="39">
        <v>0</v>
      </c>
      <c r="F57" s="39">
        <v>0</v>
      </c>
      <c r="G57" s="39">
        <v>0</v>
      </c>
      <c r="H57" s="39">
        <v>0</v>
      </c>
      <c r="I57" s="39">
        <v>0</v>
      </c>
      <c r="J57" s="39">
        <v>0</v>
      </c>
      <c r="K57" s="39">
        <v>0</v>
      </c>
      <c r="L57" s="39">
        <v>0</v>
      </c>
      <c r="M57" s="39">
        <v>0</v>
      </c>
      <c r="N57" s="39">
        <v>0</v>
      </c>
      <c r="O57" s="39">
        <v>0</v>
      </c>
      <c r="P57" s="39">
        <v>0</v>
      </c>
      <c r="Q57" s="39">
        <v>0</v>
      </c>
      <c r="R57" s="33">
        <f t="shared" si="1"/>
        <v>1</v>
      </c>
    </row>
    <row r="58" spans="1:18">
      <c r="A58" s="13" t="s">
        <v>62</v>
      </c>
      <c r="B58" s="39">
        <v>228</v>
      </c>
      <c r="C58" s="39">
        <v>29</v>
      </c>
      <c r="D58" s="39">
        <v>3</v>
      </c>
      <c r="E58" s="39">
        <v>0</v>
      </c>
      <c r="F58" s="39">
        <v>0</v>
      </c>
      <c r="G58" s="39">
        <v>1</v>
      </c>
      <c r="H58" s="39">
        <v>0</v>
      </c>
      <c r="I58" s="39">
        <v>0</v>
      </c>
      <c r="J58" s="39">
        <v>0</v>
      </c>
      <c r="K58" s="39">
        <v>0</v>
      </c>
      <c r="L58" s="39">
        <v>0</v>
      </c>
      <c r="M58" s="39">
        <v>3</v>
      </c>
      <c r="N58" s="39">
        <v>0</v>
      </c>
      <c r="O58" s="39">
        <v>0</v>
      </c>
      <c r="P58" s="39">
        <v>1</v>
      </c>
      <c r="Q58" s="39">
        <v>6</v>
      </c>
      <c r="R58" s="33">
        <f t="shared" si="1"/>
        <v>271</v>
      </c>
    </row>
    <row r="59" spans="1:18">
      <c r="A59" s="13" t="s">
        <v>63</v>
      </c>
      <c r="B59" s="39">
        <v>0</v>
      </c>
      <c r="C59" s="39">
        <v>79</v>
      </c>
      <c r="D59" s="39">
        <v>0</v>
      </c>
      <c r="E59" s="39">
        <v>1115</v>
      </c>
      <c r="F59" s="39">
        <v>236</v>
      </c>
      <c r="G59" s="39">
        <v>0</v>
      </c>
      <c r="H59" s="39">
        <v>0</v>
      </c>
      <c r="I59" s="39">
        <v>0</v>
      </c>
      <c r="J59" s="39">
        <v>0</v>
      </c>
      <c r="K59" s="39">
        <v>0</v>
      </c>
      <c r="L59" s="39">
        <v>0</v>
      </c>
      <c r="M59" s="39">
        <v>0</v>
      </c>
      <c r="N59" s="39">
        <v>0</v>
      </c>
      <c r="O59" s="39">
        <v>0</v>
      </c>
      <c r="P59" s="39">
        <v>0</v>
      </c>
      <c r="Q59" s="39">
        <v>0</v>
      </c>
      <c r="R59" s="33">
        <f t="shared" si="1"/>
        <v>1430</v>
      </c>
    </row>
    <row r="60" spans="1:18">
      <c r="A60" s="13" t="s">
        <v>64</v>
      </c>
      <c r="B60" s="39">
        <v>6</v>
      </c>
      <c r="C60" s="39">
        <v>0</v>
      </c>
      <c r="D60" s="39">
        <v>0</v>
      </c>
      <c r="E60" s="39">
        <v>0</v>
      </c>
      <c r="F60" s="39">
        <v>0</v>
      </c>
      <c r="G60" s="39">
        <v>0</v>
      </c>
      <c r="H60" s="39">
        <v>0</v>
      </c>
      <c r="I60" s="39">
        <v>0</v>
      </c>
      <c r="J60" s="39">
        <v>0</v>
      </c>
      <c r="K60" s="39">
        <v>0</v>
      </c>
      <c r="L60" s="39">
        <v>0</v>
      </c>
      <c r="M60" s="39">
        <v>0</v>
      </c>
      <c r="N60" s="39">
        <v>0</v>
      </c>
      <c r="O60" s="39">
        <v>0</v>
      </c>
      <c r="P60" s="39">
        <v>0</v>
      </c>
      <c r="Q60" s="39">
        <v>0</v>
      </c>
      <c r="R60" s="33">
        <f t="shared" si="1"/>
        <v>6</v>
      </c>
    </row>
    <row r="61" spans="1:18">
      <c r="A61" s="13" t="s">
        <v>65</v>
      </c>
      <c r="B61" s="39">
        <v>25879</v>
      </c>
      <c r="C61" s="39">
        <v>338</v>
      </c>
      <c r="D61" s="39">
        <v>128</v>
      </c>
      <c r="E61" s="39">
        <v>0</v>
      </c>
      <c r="F61" s="39">
        <v>0</v>
      </c>
      <c r="G61" s="39">
        <v>4</v>
      </c>
      <c r="H61" s="39">
        <v>0</v>
      </c>
      <c r="I61" s="39">
        <v>0</v>
      </c>
      <c r="J61" s="39">
        <v>0</v>
      </c>
      <c r="K61" s="39">
        <v>0</v>
      </c>
      <c r="L61" s="39">
        <v>0</v>
      </c>
      <c r="M61" s="39">
        <v>0</v>
      </c>
      <c r="N61" s="39">
        <v>4</v>
      </c>
      <c r="O61" s="39">
        <v>1</v>
      </c>
      <c r="P61" s="39">
        <v>77</v>
      </c>
      <c r="Q61" s="39">
        <v>356</v>
      </c>
      <c r="R61" s="33">
        <f t="shared" si="1"/>
        <v>26787</v>
      </c>
    </row>
    <row r="62" spans="1:18">
      <c r="A62" s="13" t="s">
        <v>66</v>
      </c>
      <c r="B62" s="39">
        <v>2</v>
      </c>
      <c r="C62" s="39">
        <v>0</v>
      </c>
      <c r="D62" s="39">
        <v>0</v>
      </c>
      <c r="E62" s="39">
        <v>0</v>
      </c>
      <c r="F62" s="39">
        <v>0</v>
      </c>
      <c r="G62" s="39">
        <v>0</v>
      </c>
      <c r="H62" s="39">
        <v>0</v>
      </c>
      <c r="I62" s="39">
        <v>0</v>
      </c>
      <c r="J62" s="39">
        <v>0</v>
      </c>
      <c r="K62" s="39">
        <v>0</v>
      </c>
      <c r="L62" s="39">
        <v>0</v>
      </c>
      <c r="M62" s="39">
        <v>0</v>
      </c>
      <c r="N62" s="39">
        <v>0</v>
      </c>
      <c r="O62" s="39">
        <v>0</v>
      </c>
      <c r="P62" s="39">
        <v>0</v>
      </c>
      <c r="Q62" s="39">
        <v>0</v>
      </c>
      <c r="R62" s="33">
        <f t="shared" si="1"/>
        <v>2</v>
      </c>
    </row>
    <row r="63" spans="1:18">
      <c r="A63" s="13" t="s">
        <v>67</v>
      </c>
      <c r="B63" s="39">
        <v>132</v>
      </c>
      <c r="C63" s="39">
        <v>23</v>
      </c>
      <c r="D63" s="39">
        <v>1</v>
      </c>
      <c r="E63" s="39">
        <v>0</v>
      </c>
      <c r="F63" s="39">
        <v>0</v>
      </c>
      <c r="G63" s="39">
        <v>0</v>
      </c>
      <c r="H63" s="39">
        <v>0</v>
      </c>
      <c r="I63" s="39">
        <v>0</v>
      </c>
      <c r="J63" s="39">
        <v>0</v>
      </c>
      <c r="K63" s="39">
        <v>0</v>
      </c>
      <c r="L63" s="39">
        <v>0</v>
      </c>
      <c r="M63" s="39">
        <v>0</v>
      </c>
      <c r="N63" s="39">
        <v>0</v>
      </c>
      <c r="O63" s="39">
        <v>0</v>
      </c>
      <c r="P63" s="39">
        <v>1</v>
      </c>
      <c r="Q63" s="39">
        <v>1</v>
      </c>
      <c r="R63" s="33">
        <f t="shared" si="1"/>
        <v>158</v>
      </c>
    </row>
    <row r="64" spans="1:18">
      <c r="A64" s="13" t="s">
        <v>68</v>
      </c>
      <c r="B64" s="39">
        <v>48</v>
      </c>
      <c r="C64" s="39">
        <v>22</v>
      </c>
      <c r="D64" s="39">
        <v>5</v>
      </c>
      <c r="E64" s="39">
        <v>0</v>
      </c>
      <c r="F64" s="39">
        <v>0</v>
      </c>
      <c r="G64" s="39">
        <v>0</v>
      </c>
      <c r="H64" s="39">
        <v>0</v>
      </c>
      <c r="I64" s="39">
        <v>0</v>
      </c>
      <c r="J64" s="39">
        <v>0</v>
      </c>
      <c r="K64" s="39">
        <v>0</v>
      </c>
      <c r="L64" s="39">
        <v>0</v>
      </c>
      <c r="M64" s="39">
        <v>1</v>
      </c>
      <c r="N64" s="39">
        <v>4</v>
      </c>
      <c r="O64" s="39">
        <v>1</v>
      </c>
      <c r="P64" s="39">
        <v>0</v>
      </c>
      <c r="Q64" s="39">
        <v>0</v>
      </c>
      <c r="R64" s="33">
        <f t="shared" si="1"/>
        <v>81</v>
      </c>
    </row>
    <row r="65" spans="1:18">
      <c r="A65" s="13" t="s">
        <v>69</v>
      </c>
      <c r="B65" s="39">
        <v>0</v>
      </c>
      <c r="C65" s="39">
        <v>3</v>
      </c>
      <c r="D65" s="39">
        <v>0</v>
      </c>
      <c r="E65" s="39">
        <v>0</v>
      </c>
      <c r="F65" s="39">
        <v>0</v>
      </c>
      <c r="G65" s="39">
        <v>0</v>
      </c>
      <c r="H65" s="39">
        <v>0</v>
      </c>
      <c r="I65" s="39">
        <v>0</v>
      </c>
      <c r="J65" s="39">
        <v>0</v>
      </c>
      <c r="K65" s="39">
        <v>0</v>
      </c>
      <c r="L65" s="39">
        <v>0</v>
      </c>
      <c r="M65" s="39">
        <v>0</v>
      </c>
      <c r="N65" s="39">
        <v>0</v>
      </c>
      <c r="O65" s="39">
        <v>0</v>
      </c>
      <c r="P65" s="39">
        <v>1</v>
      </c>
      <c r="Q65" s="39">
        <v>0</v>
      </c>
      <c r="R65" s="33">
        <f t="shared" si="1"/>
        <v>4</v>
      </c>
    </row>
    <row r="66" spans="1:18">
      <c r="A66" s="13" t="s">
        <v>70</v>
      </c>
      <c r="B66" s="39">
        <v>2</v>
      </c>
      <c r="C66" s="39">
        <v>1</v>
      </c>
      <c r="D66" s="39">
        <v>0</v>
      </c>
      <c r="E66" s="39">
        <v>0</v>
      </c>
      <c r="F66" s="39">
        <v>0</v>
      </c>
      <c r="G66" s="39">
        <v>0</v>
      </c>
      <c r="H66" s="39">
        <v>0</v>
      </c>
      <c r="I66" s="39">
        <v>0</v>
      </c>
      <c r="J66" s="39">
        <v>0</v>
      </c>
      <c r="K66" s="39">
        <v>0</v>
      </c>
      <c r="L66" s="39">
        <v>0</v>
      </c>
      <c r="M66" s="39">
        <v>0</v>
      </c>
      <c r="N66" s="39">
        <v>0</v>
      </c>
      <c r="O66" s="39">
        <v>0</v>
      </c>
      <c r="P66" s="39">
        <v>0</v>
      </c>
      <c r="Q66" s="39">
        <v>0</v>
      </c>
      <c r="R66" s="33">
        <f t="shared" si="1"/>
        <v>3</v>
      </c>
    </row>
    <row r="67" spans="1:18">
      <c r="A67" s="13" t="s">
        <v>71</v>
      </c>
      <c r="B67" s="39">
        <v>19</v>
      </c>
      <c r="C67" s="39">
        <v>5</v>
      </c>
      <c r="D67" s="39">
        <v>1</v>
      </c>
      <c r="E67" s="39">
        <v>0</v>
      </c>
      <c r="F67" s="39">
        <v>0</v>
      </c>
      <c r="G67" s="39">
        <v>0</v>
      </c>
      <c r="H67" s="39">
        <v>0</v>
      </c>
      <c r="I67" s="39">
        <v>0</v>
      </c>
      <c r="J67" s="39">
        <v>0</v>
      </c>
      <c r="K67" s="39">
        <v>0</v>
      </c>
      <c r="L67" s="39">
        <v>0</v>
      </c>
      <c r="M67" s="39">
        <v>0</v>
      </c>
      <c r="N67" s="39">
        <v>0</v>
      </c>
      <c r="O67" s="39">
        <v>0</v>
      </c>
      <c r="P67" s="39">
        <v>0</v>
      </c>
      <c r="Q67" s="39">
        <v>0</v>
      </c>
      <c r="R67" s="33">
        <f t="shared" si="1"/>
        <v>25</v>
      </c>
    </row>
    <row r="68" spans="1:18">
      <c r="A68" s="13" t="s">
        <v>72</v>
      </c>
      <c r="B68" s="39">
        <v>0</v>
      </c>
      <c r="C68" s="39">
        <v>39</v>
      </c>
      <c r="D68" s="39">
        <v>0</v>
      </c>
      <c r="E68" s="39">
        <v>4378</v>
      </c>
      <c r="F68" s="39">
        <v>297</v>
      </c>
      <c r="G68" s="39">
        <v>0</v>
      </c>
      <c r="H68" s="39">
        <v>0</v>
      </c>
      <c r="I68" s="39">
        <v>0</v>
      </c>
      <c r="J68" s="39">
        <v>0</v>
      </c>
      <c r="K68" s="39">
        <v>0</v>
      </c>
      <c r="L68" s="39">
        <v>0</v>
      </c>
      <c r="M68" s="39">
        <v>0</v>
      </c>
      <c r="N68" s="39">
        <v>0</v>
      </c>
      <c r="O68" s="39">
        <v>0</v>
      </c>
      <c r="P68" s="39">
        <v>0</v>
      </c>
      <c r="Q68" s="39">
        <v>0</v>
      </c>
      <c r="R68" s="33">
        <f t="shared" si="1"/>
        <v>4714</v>
      </c>
    </row>
    <row r="69" spans="1:18">
      <c r="A69" s="13" t="s">
        <v>73</v>
      </c>
      <c r="B69" s="39">
        <v>29</v>
      </c>
      <c r="C69" s="39">
        <v>7</v>
      </c>
      <c r="D69" s="39">
        <v>0</v>
      </c>
      <c r="E69" s="39">
        <v>0</v>
      </c>
      <c r="F69" s="39">
        <v>0</v>
      </c>
      <c r="G69" s="39">
        <v>6</v>
      </c>
      <c r="H69" s="39">
        <v>0</v>
      </c>
      <c r="I69" s="39">
        <v>0</v>
      </c>
      <c r="J69" s="39">
        <v>0</v>
      </c>
      <c r="K69" s="39">
        <v>0</v>
      </c>
      <c r="L69" s="39">
        <v>0</v>
      </c>
      <c r="M69" s="39">
        <v>0</v>
      </c>
      <c r="N69" s="39">
        <v>0</v>
      </c>
      <c r="O69" s="39">
        <v>0</v>
      </c>
      <c r="P69" s="39">
        <v>0</v>
      </c>
      <c r="Q69" s="39">
        <v>0</v>
      </c>
      <c r="R69" s="33">
        <f t="shared" ref="R69:R100" si="2">SUM(B69:Q69)</f>
        <v>42</v>
      </c>
    </row>
    <row r="70" spans="1:18">
      <c r="A70" s="13" t="s">
        <v>74</v>
      </c>
      <c r="B70" s="39">
        <v>23</v>
      </c>
      <c r="C70" s="39">
        <v>10</v>
      </c>
      <c r="D70" s="39">
        <v>5</v>
      </c>
      <c r="E70" s="39">
        <v>0</v>
      </c>
      <c r="F70" s="39">
        <v>0</v>
      </c>
      <c r="G70" s="39">
        <v>1</v>
      </c>
      <c r="H70" s="39">
        <v>0</v>
      </c>
      <c r="I70" s="39">
        <v>0</v>
      </c>
      <c r="J70" s="39">
        <v>0</v>
      </c>
      <c r="K70" s="39">
        <v>0</v>
      </c>
      <c r="L70" s="39">
        <v>0</v>
      </c>
      <c r="M70" s="39">
        <v>0</v>
      </c>
      <c r="N70" s="39">
        <v>0</v>
      </c>
      <c r="O70" s="39">
        <v>0</v>
      </c>
      <c r="P70" s="39">
        <v>0</v>
      </c>
      <c r="Q70" s="39">
        <v>0</v>
      </c>
      <c r="R70" s="33">
        <f t="shared" si="2"/>
        <v>39</v>
      </c>
    </row>
    <row r="71" spans="1:18">
      <c r="A71" s="13" t="s">
        <v>75</v>
      </c>
      <c r="B71" s="39">
        <v>22686</v>
      </c>
      <c r="C71" s="39">
        <v>811</v>
      </c>
      <c r="D71" s="39">
        <v>662</v>
      </c>
      <c r="E71" s="39">
        <v>0</v>
      </c>
      <c r="F71" s="39">
        <v>0</v>
      </c>
      <c r="G71" s="39">
        <v>15</v>
      </c>
      <c r="H71" s="39">
        <v>2</v>
      </c>
      <c r="I71" s="39">
        <v>0</v>
      </c>
      <c r="J71" s="39">
        <v>0</v>
      </c>
      <c r="K71" s="39">
        <v>1</v>
      </c>
      <c r="L71" s="39">
        <v>3</v>
      </c>
      <c r="M71" s="39">
        <v>1</v>
      </c>
      <c r="N71" s="39">
        <v>0</v>
      </c>
      <c r="O71" s="39">
        <v>0</v>
      </c>
      <c r="P71" s="39">
        <v>4</v>
      </c>
      <c r="Q71" s="39">
        <v>69</v>
      </c>
      <c r="R71" s="33">
        <f t="shared" si="2"/>
        <v>24254</v>
      </c>
    </row>
    <row r="72" spans="1:18">
      <c r="A72" s="13" t="s">
        <v>76</v>
      </c>
      <c r="B72" s="39">
        <v>4035</v>
      </c>
      <c r="C72" s="39">
        <v>89</v>
      </c>
      <c r="D72" s="39">
        <v>15</v>
      </c>
      <c r="E72" s="39">
        <v>0</v>
      </c>
      <c r="F72" s="39">
        <v>0</v>
      </c>
      <c r="G72" s="39">
        <v>2</v>
      </c>
      <c r="H72" s="39">
        <v>0</v>
      </c>
      <c r="I72" s="39">
        <v>0</v>
      </c>
      <c r="J72" s="39">
        <v>0</v>
      </c>
      <c r="K72" s="39">
        <v>0</v>
      </c>
      <c r="L72" s="39">
        <v>0</v>
      </c>
      <c r="M72" s="39">
        <v>0</v>
      </c>
      <c r="N72" s="39">
        <v>0</v>
      </c>
      <c r="O72" s="39">
        <v>0</v>
      </c>
      <c r="P72" s="39">
        <v>0</v>
      </c>
      <c r="Q72" s="39">
        <v>1</v>
      </c>
      <c r="R72" s="33">
        <f t="shared" si="2"/>
        <v>4142</v>
      </c>
    </row>
    <row r="73" spans="1:18">
      <c r="A73" s="13" t="s">
        <v>77</v>
      </c>
      <c r="B73" s="39">
        <v>373</v>
      </c>
      <c r="C73" s="39">
        <v>177</v>
      </c>
      <c r="D73" s="39">
        <v>31</v>
      </c>
      <c r="E73" s="39">
        <v>0</v>
      </c>
      <c r="F73" s="39">
        <v>0</v>
      </c>
      <c r="G73" s="39">
        <v>3</v>
      </c>
      <c r="H73" s="39">
        <v>2</v>
      </c>
      <c r="I73" s="39">
        <v>0</v>
      </c>
      <c r="J73" s="39">
        <v>0</v>
      </c>
      <c r="K73" s="39">
        <v>0</v>
      </c>
      <c r="L73" s="39">
        <v>2</v>
      </c>
      <c r="M73" s="39">
        <v>46</v>
      </c>
      <c r="N73" s="39">
        <v>22</v>
      </c>
      <c r="O73" s="39">
        <v>0</v>
      </c>
      <c r="P73" s="39">
        <v>3</v>
      </c>
      <c r="Q73" s="39">
        <v>20</v>
      </c>
      <c r="R73" s="33">
        <f t="shared" si="2"/>
        <v>679</v>
      </c>
    </row>
    <row r="74" spans="1:18">
      <c r="A74" s="13" t="s">
        <v>78</v>
      </c>
      <c r="B74" s="39">
        <v>988</v>
      </c>
      <c r="C74" s="39">
        <v>74</v>
      </c>
      <c r="D74" s="39">
        <v>40</v>
      </c>
      <c r="E74" s="39">
        <v>0</v>
      </c>
      <c r="F74" s="39">
        <v>0</v>
      </c>
      <c r="G74" s="39">
        <v>5</v>
      </c>
      <c r="H74" s="39">
        <v>1</v>
      </c>
      <c r="I74" s="39">
        <v>0</v>
      </c>
      <c r="J74" s="39">
        <v>0</v>
      </c>
      <c r="K74" s="39">
        <v>0</v>
      </c>
      <c r="L74" s="39">
        <v>0</v>
      </c>
      <c r="M74" s="39">
        <v>71</v>
      </c>
      <c r="N74" s="39">
        <v>1</v>
      </c>
      <c r="O74" s="39">
        <v>1</v>
      </c>
      <c r="P74" s="39">
        <v>0</v>
      </c>
      <c r="Q74" s="39">
        <v>29</v>
      </c>
      <c r="R74" s="33">
        <f t="shared" si="2"/>
        <v>1210</v>
      </c>
    </row>
    <row r="75" spans="1:18">
      <c r="A75" s="13" t="s">
        <v>79</v>
      </c>
      <c r="B75" s="39">
        <v>0</v>
      </c>
      <c r="C75" s="39">
        <v>16</v>
      </c>
      <c r="D75" s="39">
        <v>0</v>
      </c>
      <c r="E75" s="39">
        <v>858</v>
      </c>
      <c r="F75" s="39">
        <v>94</v>
      </c>
      <c r="G75" s="39">
        <v>0</v>
      </c>
      <c r="H75" s="39">
        <v>0</v>
      </c>
      <c r="I75" s="39">
        <v>0</v>
      </c>
      <c r="J75" s="39">
        <v>0</v>
      </c>
      <c r="K75" s="39">
        <v>0</v>
      </c>
      <c r="L75" s="39">
        <v>0</v>
      </c>
      <c r="M75" s="39">
        <v>0</v>
      </c>
      <c r="N75" s="39">
        <v>0</v>
      </c>
      <c r="O75" s="39">
        <v>0</v>
      </c>
      <c r="P75" s="39">
        <v>0</v>
      </c>
      <c r="Q75" s="39">
        <v>1</v>
      </c>
      <c r="R75" s="33">
        <f t="shared" si="2"/>
        <v>969</v>
      </c>
    </row>
    <row r="76" spans="1:18">
      <c r="A76" s="13" t="s">
        <v>80</v>
      </c>
      <c r="B76" s="39">
        <v>0</v>
      </c>
      <c r="C76" s="39">
        <v>2</v>
      </c>
      <c r="D76" s="39">
        <v>0</v>
      </c>
      <c r="E76" s="39">
        <v>31</v>
      </c>
      <c r="F76" s="39">
        <v>3</v>
      </c>
      <c r="G76" s="39">
        <v>0</v>
      </c>
      <c r="H76" s="39">
        <v>0</v>
      </c>
      <c r="I76" s="39">
        <v>0</v>
      </c>
      <c r="J76" s="39">
        <v>0</v>
      </c>
      <c r="K76" s="39">
        <v>0</v>
      </c>
      <c r="L76" s="39">
        <v>0</v>
      </c>
      <c r="M76" s="39">
        <v>0</v>
      </c>
      <c r="N76" s="39">
        <v>0</v>
      </c>
      <c r="O76" s="39">
        <v>0</v>
      </c>
      <c r="P76" s="39">
        <v>0</v>
      </c>
      <c r="Q76" s="39">
        <v>0</v>
      </c>
      <c r="R76" s="33">
        <f t="shared" si="2"/>
        <v>36</v>
      </c>
    </row>
    <row r="77" spans="1:18">
      <c r="A77" s="13" t="s">
        <v>81</v>
      </c>
      <c r="B77" s="39">
        <v>390</v>
      </c>
      <c r="C77" s="39">
        <v>117</v>
      </c>
      <c r="D77" s="39">
        <v>38</v>
      </c>
      <c r="E77" s="39">
        <v>0</v>
      </c>
      <c r="F77" s="39">
        <v>0</v>
      </c>
      <c r="G77" s="39">
        <v>27</v>
      </c>
      <c r="H77" s="39">
        <v>5</v>
      </c>
      <c r="I77" s="39">
        <v>0</v>
      </c>
      <c r="J77" s="39">
        <v>0</v>
      </c>
      <c r="K77" s="39">
        <v>0</v>
      </c>
      <c r="L77" s="39">
        <v>2</v>
      </c>
      <c r="M77" s="39">
        <v>0</v>
      </c>
      <c r="N77" s="39">
        <v>0</v>
      </c>
      <c r="O77" s="39">
        <v>0</v>
      </c>
      <c r="P77" s="39">
        <v>0</v>
      </c>
      <c r="Q77" s="39">
        <v>77</v>
      </c>
      <c r="R77" s="33">
        <f t="shared" si="2"/>
        <v>656</v>
      </c>
    </row>
    <row r="78" spans="1:18">
      <c r="A78" s="13" t="s">
        <v>82</v>
      </c>
      <c r="B78" s="39">
        <v>28</v>
      </c>
      <c r="C78" s="39">
        <v>9</v>
      </c>
      <c r="D78" s="39">
        <v>2</v>
      </c>
      <c r="E78" s="39">
        <v>0</v>
      </c>
      <c r="F78" s="39">
        <v>0</v>
      </c>
      <c r="G78" s="39">
        <v>0</v>
      </c>
      <c r="H78" s="39">
        <v>0</v>
      </c>
      <c r="I78" s="39">
        <v>0</v>
      </c>
      <c r="J78" s="39">
        <v>0</v>
      </c>
      <c r="K78" s="39">
        <v>0</v>
      </c>
      <c r="L78" s="39">
        <v>0</v>
      </c>
      <c r="M78" s="39">
        <v>0</v>
      </c>
      <c r="N78" s="39">
        <v>0</v>
      </c>
      <c r="O78" s="39">
        <v>0</v>
      </c>
      <c r="P78" s="39">
        <v>0</v>
      </c>
      <c r="Q78" s="39">
        <v>0</v>
      </c>
      <c r="R78" s="33">
        <f t="shared" si="2"/>
        <v>39</v>
      </c>
    </row>
    <row r="79" spans="1:18">
      <c r="A79" s="13" t="s">
        <v>83</v>
      </c>
      <c r="B79" s="39">
        <v>626</v>
      </c>
      <c r="C79" s="39">
        <v>286</v>
      </c>
      <c r="D79" s="39">
        <v>41</v>
      </c>
      <c r="E79" s="39">
        <v>0</v>
      </c>
      <c r="F79" s="39">
        <v>0</v>
      </c>
      <c r="G79" s="39">
        <v>9</v>
      </c>
      <c r="H79" s="39">
        <v>4</v>
      </c>
      <c r="I79" s="39">
        <v>0</v>
      </c>
      <c r="J79" s="39">
        <v>0</v>
      </c>
      <c r="K79" s="39">
        <v>0</v>
      </c>
      <c r="L79" s="39">
        <v>0</v>
      </c>
      <c r="M79" s="39">
        <v>0</v>
      </c>
      <c r="N79" s="39">
        <v>0</v>
      </c>
      <c r="O79" s="39">
        <v>0</v>
      </c>
      <c r="P79" s="39">
        <v>1</v>
      </c>
      <c r="Q79" s="39">
        <v>5</v>
      </c>
      <c r="R79" s="33">
        <f t="shared" si="2"/>
        <v>972</v>
      </c>
    </row>
    <row r="80" spans="1:18">
      <c r="A80" s="13" t="s">
        <v>84</v>
      </c>
      <c r="B80" s="39">
        <v>140</v>
      </c>
      <c r="C80" s="39">
        <v>49</v>
      </c>
      <c r="D80" s="39">
        <v>9</v>
      </c>
      <c r="E80" s="39">
        <v>0</v>
      </c>
      <c r="F80" s="39">
        <v>0</v>
      </c>
      <c r="G80" s="39">
        <v>0</v>
      </c>
      <c r="H80" s="39">
        <v>0</v>
      </c>
      <c r="I80" s="39">
        <v>0</v>
      </c>
      <c r="J80" s="39">
        <v>0</v>
      </c>
      <c r="K80" s="39">
        <v>0</v>
      </c>
      <c r="L80" s="39">
        <v>0</v>
      </c>
      <c r="M80" s="39">
        <v>9</v>
      </c>
      <c r="N80" s="39">
        <v>37</v>
      </c>
      <c r="O80" s="39">
        <v>0</v>
      </c>
      <c r="P80" s="39">
        <v>0</v>
      </c>
      <c r="Q80" s="39">
        <v>1</v>
      </c>
      <c r="R80" s="33">
        <f t="shared" si="2"/>
        <v>245</v>
      </c>
    </row>
    <row r="81" spans="1:18">
      <c r="A81" s="13" t="s">
        <v>85</v>
      </c>
      <c r="B81" s="39">
        <v>385</v>
      </c>
      <c r="C81" s="39">
        <v>113</v>
      </c>
      <c r="D81" s="39">
        <v>15</v>
      </c>
      <c r="E81" s="39">
        <v>0</v>
      </c>
      <c r="F81" s="39">
        <v>0</v>
      </c>
      <c r="G81" s="39">
        <v>1</v>
      </c>
      <c r="H81" s="39">
        <v>0</v>
      </c>
      <c r="I81" s="39">
        <v>0</v>
      </c>
      <c r="J81" s="39">
        <v>0</v>
      </c>
      <c r="K81" s="39">
        <v>0</v>
      </c>
      <c r="L81" s="39">
        <v>0</v>
      </c>
      <c r="M81" s="39">
        <v>2</v>
      </c>
      <c r="N81" s="39">
        <v>0</v>
      </c>
      <c r="O81" s="39">
        <v>0</v>
      </c>
      <c r="P81" s="39">
        <v>2</v>
      </c>
      <c r="Q81" s="39">
        <v>10</v>
      </c>
      <c r="R81" s="33">
        <f t="shared" si="2"/>
        <v>528</v>
      </c>
    </row>
    <row r="82" spans="1:18">
      <c r="A82" s="13" t="s">
        <v>86</v>
      </c>
      <c r="B82" s="39">
        <v>7</v>
      </c>
      <c r="C82" s="39">
        <v>6</v>
      </c>
      <c r="D82" s="39">
        <v>0</v>
      </c>
      <c r="E82" s="39">
        <v>0</v>
      </c>
      <c r="F82" s="39">
        <v>0</v>
      </c>
      <c r="G82" s="39">
        <v>1</v>
      </c>
      <c r="H82" s="39">
        <v>0</v>
      </c>
      <c r="I82" s="39">
        <v>0</v>
      </c>
      <c r="J82" s="39">
        <v>0</v>
      </c>
      <c r="K82" s="39">
        <v>0</v>
      </c>
      <c r="L82" s="39">
        <v>0</v>
      </c>
      <c r="M82" s="39">
        <v>0</v>
      </c>
      <c r="N82" s="39">
        <v>0</v>
      </c>
      <c r="O82" s="39">
        <v>0</v>
      </c>
      <c r="P82" s="39">
        <v>0</v>
      </c>
      <c r="Q82" s="39">
        <v>0</v>
      </c>
      <c r="R82" s="33">
        <f t="shared" si="2"/>
        <v>14</v>
      </c>
    </row>
    <row r="83" spans="1:18">
      <c r="A83" s="13" t="s">
        <v>87</v>
      </c>
      <c r="B83" s="39">
        <v>242</v>
      </c>
      <c r="C83" s="39">
        <v>41</v>
      </c>
      <c r="D83" s="39">
        <v>26</v>
      </c>
      <c r="E83" s="39">
        <v>0</v>
      </c>
      <c r="F83" s="39">
        <v>0</v>
      </c>
      <c r="G83" s="39">
        <v>0</v>
      </c>
      <c r="H83" s="39">
        <v>0</v>
      </c>
      <c r="I83" s="39">
        <v>0</v>
      </c>
      <c r="J83" s="39">
        <v>0</v>
      </c>
      <c r="K83" s="39">
        <v>0</v>
      </c>
      <c r="L83" s="39">
        <v>0</v>
      </c>
      <c r="M83" s="39">
        <v>9</v>
      </c>
      <c r="N83" s="39">
        <v>3</v>
      </c>
      <c r="O83" s="39">
        <v>0</v>
      </c>
      <c r="P83" s="39">
        <v>1</v>
      </c>
      <c r="Q83" s="39">
        <v>5</v>
      </c>
      <c r="R83" s="33">
        <f t="shared" si="2"/>
        <v>327</v>
      </c>
    </row>
    <row r="84" spans="1:18">
      <c r="A84" s="13" t="s">
        <v>88</v>
      </c>
      <c r="B84" s="39">
        <v>288</v>
      </c>
      <c r="C84" s="39">
        <v>186</v>
      </c>
      <c r="D84" s="39">
        <v>17</v>
      </c>
      <c r="E84" s="39">
        <v>0</v>
      </c>
      <c r="F84" s="39">
        <v>0</v>
      </c>
      <c r="G84" s="39">
        <v>14</v>
      </c>
      <c r="H84" s="39">
        <v>0</v>
      </c>
      <c r="I84" s="39">
        <v>0</v>
      </c>
      <c r="J84" s="39">
        <v>0</v>
      </c>
      <c r="K84" s="39">
        <v>0</v>
      </c>
      <c r="L84" s="39">
        <v>6</v>
      </c>
      <c r="M84" s="39">
        <v>0</v>
      </c>
      <c r="N84" s="39">
        <v>0</v>
      </c>
      <c r="O84" s="39">
        <v>0</v>
      </c>
      <c r="P84" s="39">
        <v>1</v>
      </c>
      <c r="Q84" s="39">
        <v>20</v>
      </c>
      <c r="R84" s="33">
        <f t="shared" si="2"/>
        <v>532</v>
      </c>
    </row>
    <row r="85" spans="1:18">
      <c r="A85" s="13" t="s">
        <v>89</v>
      </c>
      <c r="B85" s="39">
        <v>21</v>
      </c>
      <c r="C85" s="39">
        <v>1</v>
      </c>
      <c r="D85" s="39">
        <v>0</v>
      </c>
      <c r="E85" s="39">
        <v>0</v>
      </c>
      <c r="F85" s="39">
        <v>0</v>
      </c>
      <c r="G85" s="39">
        <v>0</v>
      </c>
      <c r="H85" s="39">
        <v>0</v>
      </c>
      <c r="I85" s="39">
        <v>0</v>
      </c>
      <c r="J85" s="39">
        <v>0</v>
      </c>
      <c r="K85" s="39">
        <v>0</v>
      </c>
      <c r="L85" s="39">
        <v>0</v>
      </c>
      <c r="M85" s="39">
        <v>0</v>
      </c>
      <c r="N85" s="39">
        <v>0</v>
      </c>
      <c r="O85" s="39">
        <v>0</v>
      </c>
      <c r="P85" s="39">
        <v>0</v>
      </c>
      <c r="Q85" s="39">
        <v>0</v>
      </c>
      <c r="R85" s="33">
        <f t="shared" si="2"/>
        <v>22</v>
      </c>
    </row>
    <row r="86" spans="1:18">
      <c r="A86" s="13" t="s">
        <v>90</v>
      </c>
      <c r="B86" s="39">
        <v>2756</v>
      </c>
      <c r="C86" s="39">
        <v>514</v>
      </c>
      <c r="D86" s="39">
        <v>135</v>
      </c>
      <c r="E86" s="39">
        <v>0</v>
      </c>
      <c r="F86" s="39">
        <v>0</v>
      </c>
      <c r="G86" s="39">
        <v>5</v>
      </c>
      <c r="H86" s="39">
        <v>2</v>
      </c>
      <c r="I86" s="39">
        <v>0</v>
      </c>
      <c r="J86" s="39">
        <v>0</v>
      </c>
      <c r="K86" s="39">
        <v>0</v>
      </c>
      <c r="L86" s="39">
        <v>1</v>
      </c>
      <c r="M86" s="39">
        <v>24</v>
      </c>
      <c r="N86" s="39">
        <v>20</v>
      </c>
      <c r="O86" s="39">
        <v>0</v>
      </c>
      <c r="P86" s="39">
        <v>21</v>
      </c>
      <c r="Q86" s="39">
        <v>65</v>
      </c>
      <c r="R86" s="33">
        <f t="shared" si="2"/>
        <v>3543</v>
      </c>
    </row>
    <row r="87" spans="1:18">
      <c r="A87" s="13" t="s">
        <v>91</v>
      </c>
      <c r="B87" s="39">
        <v>648</v>
      </c>
      <c r="C87" s="39">
        <v>56</v>
      </c>
      <c r="D87" s="39">
        <v>9</v>
      </c>
      <c r="E87" s="39">
        <v>0</v>
      </c>
      <c r="F87" s="39">
        <v>0</v>
      </c>
      <c r="G87" s="39">
        <v>4</v>
      </c>
      <c r="H87" s="39">
        <v>0</v>
      </c>
      <c r="I87" s="39">
        <v>0</v>
      </c>
      <c r="J87" s="39">
        <v>0</v>
      </c>
      <c r="K87" s="39">
        <v>0</v>
      </c>
      <c r="L87" s="39">
        <v>0</v>
      </c>
      <c r="M87" s="39">
        <v>0</v>
      </c>
      <c r="N87" s="39">
        <v>1</v>
      </c>
      <c r="O87" s="39">
        <v>0</v>
      </c>
      <c r="P87" s="39">
        <v>1</v>
      </c>
      <c r="Q87" s="39">
        <v>2</v>
      </c>
      <c r="R87" s="33">
        <f t="shared" si="2"/>
        <v>721</v>
      </c>
    </row>
    <row r="88" spans="1:18">
      <c r="A88" s="13" t="s">
        <v>92</v>
      </c>
      <c r="B88" s="39">
        <v>1737</v>
      </c>
      <c r="C88" s="39">
        <v>90</v>
      </c>
      <c r="D88" s="39">
        <v>17</v>
      </c>
      <c r="E88" s="39">
        <v>0</v>
      </c>
      <c r="F88" s="39">
        <v>0</v>
      </c>
      <c r="G88" s="39">
        <v>0</v>
      </c>
      <c r="H88" s="39">
        <v>0</v>
      </c>
      <c r="I88" s="39">
        <v>0</v>
      </c>
      <c r="J88" s="39">
        <v>0</v>
      </c>
      <c r="K88" s="39">
        <v>0</v>
      </c>
      <c r="L88" s="39">
        <v>0</v>
      </c>
      <c r="M88" s="39">
        <v>8</v>
      </c>
      <c r="N88" s="39">
        <v>2</v>
      </c>
      <c r="O88" s="39">
        <v>0</v>
      </c>
      <c r="P88" s="39">
        <v>39</v>
      </c>
      <c r="Q88" s="39">
        <v>15</v>
      </c>
      <c r="R88" s="33">
        <f t="shared" si="2"/>
        <v>1908</v>
      </c>
    </row>
    <row r="89" spans="1:18">
      <c r="A89" s="13" t="s">
        <v>93</v>
      </c>
      <c r="B89" s="39">
        <v>2819</v>
      </c>
      <c r="C89" s="39">
        <v>95</v>
      </c>
      <c r="D89" s="39">
        <v>15</v>
      </c>
      <c r="E89" s="39">
        <v>0</v>
      </c>
      <c r="F89" s="39">
        <v>0</v>
      </c>
      <c r="G89" s="39">
        <v>13</v>
      </c>
      <c r="H89" s="39">
        <v>1</v>
      </c>
      <c r="I89" s="39">
        <v>0</v>
      </c>
      <c r="J89" s="39">
        <v>0</v>
      </c>
      <c r="K89" s="39">
        <v>0</v>
      </c>
      <c r="L89" s="39">
        <v>0</v>
      </c>
      <c r="M89" s="39">
        <v>0</v>
      </c>
      <c r="N89" s="39">
        <v>4</v>
      </c>
      <c r="O89" s="39">
        <v>0</v>
      </c>
      <c r="P89" s="39">
        <v>2</v>
      </c>
      <c r="Q89" s="39">
        <v>3</v>
      </c>
      <c r="R89" s="33">
        <f t="shared" si="2"/>
        <v>2952</v>
      </c>
    </row>
    <row r="90" spans="1:18">
      <c r="A90" s="13" t="s">
        <v>94</v>
      </c>
      <c r="B90" s="39">
        <v>6</v>
      </c>
      <c r="C90" s="39">
        <v>0</v>
      </c>
      <c r="D90" s="39">
        <v>1</v>
      </c>
      <c r="E90" s="39">
        <v>0</v>
      </c>
      <c r="F90" s="39">
        <v>0</v>
      </c>
      <c r="G90" s="39">
        <v>0</v>
      </c>
      <c r="H90" s="39">
        <v>0</v>
      </c>
      <c r="I90" s="39">
        <v>0</v>
      </c>
      <c r="J90" s="39">
        <v>0</v>
      </c>
      <c r="K90" s="39">
        <v>0</v>
      </c>
      <c r="L90" s="39">
        <v>0</v>
      </c>
      <c r="M90" s="39">
        <v>0</v>
      </c>
      <c r="N90" s="39">
        <v>0</v>
      </c>
      <c r="O90" s="39">
        <v>0</v>
      </c>
      <c r="P90" s="39">
        <v>0</v>
      </c>
      <c r="Q90" s="39">
        <v>0</v>
      </c>
      <c r="R90" s="33">
        <f t="shared" si="2"/>
        <v>7</v>
      </c>
    </row>
    <row r="91" spans="1:18">
      <c r="A91" s="13" t="s">
        <v>95</v>
      </c>
      <c r="B91" s="39">
        <v>134</v>
      </c>
      <c r="C91" s="39">
        <v>22</v>
      </c>
      <c r="D91" s="39">
        <v>9</v>
      </c>
      <c r="E91" s="39">
        <v>0</v>
      </c>
      <c r="F91" s="39">
        <v>0</v>
      </c>
      <c r="G91" s="39">
        <v>2</v>
      </c>
      <c r="H91" s="39">
        <v>0</v>
      </c>
      <c r="I91" s="39">
        <v>0</v>
      </c>
      <c r="J91" s="39">
        <v>0</v>
      </c>
      <c r="K91" s="39">
        <v>0</v>
      </c>
      <c r="L91" s="39">
        <v>0</v>
      </c>
      <c r="M91" s="39">
        <v>4</v>
      </c>
      <c r="N91" s="39">
        <v>4</v>
      </c>
      <c r="O91" s="39">
        <v>0</v>
      </c>
      <c r="P91" s="39">
        <v>2</v>
      </c>
      <c r="Q91" s="39">
        <v>3</v>
      </c>
      <c r="R91" s="33">
        <f t="shared" si="2"/>
        <v>180</v>
      </c>
    </row>
    <row r="92" spans="1:18">
      <c r="A92" s="13" t="s">
        <v>96</v>
      </c>
      <c r="B92" s="39">
        <v>3274</v>
      </c>
      <c r="C92" s="39">
        <v>156</v>
      </c>
      <c r="D92" s="39">
        <v>301</v>
      </c>
      <c r="E92" s="39">
        <v>0</v>
      </c>
      <c r="F92" s="39">
        <v>0</v>
      </c>
      <c r="G92" s="39">
        <v>5</v>
      </c>
      <c r="H92" s="39">
        <v>1</v>
      </c>
      <c r="I92" s="39">
        <v>0</v>
      </c>
      <c r="J92" s="39">
        <v>0</v>
      </c>
      <c r="K92" s="39">
        <v>0</v>
      </c>
      <c r="L92" s="39">
        <v>2</v>
      </c>
      <c r="M92" s="39">
        <v>0</v>
      </c>
      <c r="N92" s="39">
        <v>0</v>
      </c>
      <c r="O92" s="39">
        <v>0</v>
      </c>
      <c r="P92" s="39">
        <v>0</v>
      </c>
      <c r="Q92" s="39">
        <v>3</v>
      </c>
      <c r="R92" s="33">
        <f t="shared" si="2"/>
        <v>3742</v>
      </c>
    </row>
    <row r="93" spans="1:18">
      <c r="A93" s="13" t="s">
        <v>98</v>
      </c>
      <c r="B93" s="39">
        <v>802</v>
      </c>
      <c r="C93" s="39">
        <v>34</v>
      </c>
      <c r="D93" s="39">
        <v>0</v>
      </c>
      <c r="E93" s="39">
        <v>0</v>
      </c>
      <c r="F93" s="39">
        <v>0</v>
      </c>
      <c r="G93" s="39">
        <v>1</v>
      </c>
      <c r="H93" s="39">
        <v>0</v>
      </c>
      <c r="I93" s="39">
        <v>0</v>
      </c>
      <c r="J93" s="39">
        <v>0</v>
      </c>
      <c r="K93" s="39">
        <v>0</v>
      </c>
      <c r="L93" s="39">
        <v>0</v>
      </c>
      <c r="M93" s="39">
        <v>0</v>
      </c>
      <c r="N93" s="39">
        <v>0</v>
      </c>
      <c r="O93" s="39">
        <v>0</v>
      </c>
      <c r="P93" s="39">
        <v>0</v>
      </c>
      <c r="Q93" s="39">
        <v>0</v>
      </c>
      <c r="R93" s="33">
        <f t="shared" si="2"/>
        <v>837</v>
      </c>
    </row>
    <row r="94" spans="1:18">
      <c r="A94" s="13" t="s">
        <v>99</v>
      </c>
      <c r="B94" s="39">
        <v>193</v>
      </c>
      <c r="C94" s="39">
        <v>20</v>
      </c>
      <c r="D94" s="39">
        <v>1</v>
      </c>
      <c r="E94" s="39">
        <v>0</v>
      </c>
      <c r="F94" s="39">
        <v>0</v>
      </c>
      <c r="G94" s="39">
        <v>4</v>
      </c>
      <c r="H94" s="39">
        <v>0</v>
      </c>
      <c r="I94" s="39">
        <v>0</v>
      </c>
      <c r="J94" s="39">
        <v>0</v>
      </c>
      <c r="K94" s="39">
        <v>0</v>
      </c>
      <c r="L94" s="39">
        <v>0</v>
      </c>
      <c r="M94" s="39">
        <v>0</v>
      </c>
      <c r="N94" s="39">
        <v>0</v>
      </c>
      <c r="O94" s="39">
        <v>0</v>
      </c>
      <c r="P94" s="39">
        <v>0</v>
      </c>
      <c r="Q94" s="39">
        <v>1</v>
      </c>
      <c r="R94" s="33">
        <f t="shared" si="2"/>
        <v>219</v>
      </c>
    </row>
    <row r="95" spans="1:18">
      <c r="A95" s="13" t="s">
        <v>100</v>
      </c>
      <c r="B95" s="39">
        <v>331</v>
      </c>
      <c r="C95" s="39">
        <v>92</v>
      </c>
      <c r="D95" s="39">
        <v>7</v>
      </c>
      <c r="E95" s="39">
        <v>0</v>
      </c>
      <c r="F95" s="39">
        <v>0</v>
      </c>
      <c r="G95" s="39">
        <v>5</v>
      </c>
      <c r="H95" s="39">
        <v>0</v>
      </c>
      <c r="I95" s="39">
        <v>0</v>
      </c>
      <c r="J95" s="39">
        <v>0</v>
      </c>
      <c r="K95" s="39">
        <v>0</v>
      </c>
      <c r="L95" s="39">
        <v>0</v>
      </c>
      <c r="M95" s="39">
        <v>0</v>
      </c>
      <c r="N95" s="39">
        <v>0</v>
      </c>
      <c r="O95" s="39">
        <v>0</v>
      </c>
      <c r="P95" s="39">
        <v>5</v>
      </c>
      <c r="Q95" s="39">
        <v>9</v>
      </c>
      <c r="R95" s="33">
        <f t="shared" si="2"/>
        <v>449</v>
      </c>
    </row>
    <row r="96" spans="1:18">
      <c r="A96" s="13" t="s">
        <v>101</v>
      </c>
      <c r="B96" s="39">
        <v>9</v>
      </c>
      <c r="C96" s="39">
        <v>11</v>
      </c>
      <c r="D96" s="39">
        <v>1</v>
      </c>
      <c r="E96" s="39">
        <v>0</v>
      </c>
      <c r="F96" s="39">
        <v>0</v>
      </c>
      <c r="G96" s="39">
        <v>0</v>
      </c>
      <c r="H96" s="39">
        <v>0</v>
      </c>
      <c r="I96" s="39">
        <v>0</v>
      </c>
      <c r="J96" s="39">
        <v>0</v>
      </c>
      <c r="K96" s="39">
        <v>0</v>
      </c>
      <c r="L96" s="39">
        <v>0</v>
      </c>
      <c r="M96" s="39">
        <v>0</v>
      </c>
      <c r="N96" s="39">
        <v>0</v>
      </c>
      <c r="O96" s="39">
        <v>0</v>
      </c>
      <c r="P96" s="39">
        <v>0</v>
      </c>
      <c r="Q96" s="39">
        <v>2</v>
      </c>
      <c r="R96" s="33">
        <f t="shared" si="2"/>
        <v>23</v>
      </c>
    </row>
    <row r="97" spans="1:18">
      <c r="A97" s="13" t="s">
        <v>102</v>
      </c>
      <c r="B97" s="39">
        <v>5</v>
      </c>
      <c r="C97" s="39">
        <v>7</v>
      </c>
      <c r="D97" s="39">
        <v>0</v>
      </c>
      <c r="E97" s="39">
        <v>0</v>
      </c>
      <c r="F97" s="39">
        <v>0</v>
      </c>
      <c r="G97" s="39">
        <v>0</v>
      </c>
      <c r="H97" s="39">
        <v>0</v>
      </c>
      <c r="I97" s="39">
        <v>0</v>
      </c>
      <c r="J97" s="39">
        <v>0</v>
      </c>
      <c r="K97" s="39">
        <v>0</v>
      </c>
      <c r="L97" s="39">
        <v>0</v>
      </c>
      <c r="M97" s="39">
        <v>2</v>
      </c>
      <c r="N97" s="39">
        <v>1</v>
      </c>
      <c r="O97" s="39">
        <v>0</v>
      </c>
      <c r="P97" s="39">
        <v>0</v>
      </c>
      <c r="Q97" s="39">
        <v>0</v>
      </c>
      <c r="R97" s="33">
        <f t="shared" si="2"/>
        <v>15</v>
      </c>
    </row>
    <row r="98" spans="1:18">
      <c r="A98" s="13" t="s">
        <v>103</v>
      </c>
      <c r="B98" s="39">
        <v>2</v>
      </c>
      <c r="C98" s="39">
        <v>2</v>
      </c>
      <c r="D98" s="39">
        <v>0</v>
      </c>
      <c r="E98" s="39">
        <v>0</v>
      </c>
      <c r="F98" s="39">
        <v>0</v>
      </c>
      <c r="G98" s="39">
        <v>0</v>
      </c>
      <c r="H98" s="39">
        <v>0</v>
      </c>
      <c r="I98" s="39">
        <v>0</v>
      </c>
      <c r="J98" s="39">
        <v>0</v>
      </c>
      <c r="K98" s="39">
        <v>0</v>
      </c>
      <c r="L98" s="39">
        <v>0</v>
      </c>
      <c r="M98" s="39">
        <v>0</v>
      </c>
      <c r="N98" s="39">
        <v>0</v>
      </c>
      <c r="O98" s="39">
        <v>0</v>
      </c>
      <c r="P98" s="39">
        <v>0</v>
      </c>
      <c r="Q98" s="39">
        <v>0</v>
      </c>
      <c r="R98" s="33">
        <f t="shared" si="2"/>
        <v>4</v>
      </c>
    </row>
    <row r="99" spans="1:18">
      <c r="A99" s="13" t="s">
        <v>104</v>
      </c>
      <c r="B99" s="39">
        <v>419</v>
      </c>
      <c r="C99" s="39">
        <v>98</v>
      </c>
      <c r="D99" s="39">
        <v>9</v>
      </c>
      <c r="E99" s="39">
        <v>0</v>
      </c>
      <c r="F99" s="39">
        <v>0</v>
      </c>
      <c r="G99" s="39">
        <v>3</v>
      </c>
      <c r="H99" s="39">
        <v>0</v>
      </c>
      <c r="I99" s="39">
        <v>0</v>
      </c>
      <c r="J99" s="39">
        <v>0</v>
      </c>
      <c r="K99" s="39">
        <v>0</v>
      </c>
      <c r="L99" s="39">
        <v>0</v>
      </c>
      <c r="M99" s="39">
        <v>2</v>
      </c>
      <c r="N99" s="39">
        <v>5</v>
      </c>
      <c r="O99" s="39">
        <v>0</v>
      </c>
      <c r="P99" s="39">
        <v>0</v>
      </c>
      <c r="Q99" s="39">
        <v>15</v>
      </c>
      <c r="R99" s="33">
        <f t="shared" si="2"/>
        <v>551</v>
      </c>
    </row>
    <row r="100" spans="1:18">
      <c r="A100" s="13" t="s">
        <v>105</v>
      </c>
      <c r="B100" s="39">
        <v>3</v>
      </c>
      <c r="C100" s="39">
        <v>3</v>
      </c>
      <c r="D100" s="39">
        <v>0</v>
      </c>
      <c r="E100" s="39">
        <v>0</v>
      </c>
      <c r="F100" s="39">
        <v>0</v>
      </c>
      <c r="G100" s="39">
        <v>1</v>
      </c>
      <c r="H100" s="39">
        <v>0</v>
      </c>
      <c r="I100" s="39">
        <v>0</v>
      </c>
      <c r="J100" s="39">
        <v>0</v>
      </c>
      <c r="K100" s="39">
        <v>0</v>
      </c>
      <c r="L100" s="39">
        <v>0</v>
      </c>
      <c r="M100" s="39">
        <v>2</v>
      </c>
      <c r="N100" s="39">
        <v>0</v>
      </c>
      <c r="O100" s="39">
        <v>0</v>
      </c>
      <c r="P100" s="39">
        <v>0</v>
      </c>
      <c r="Q100" s="39">
        <v>0</v>
      </c>
      <c r="R100" s="33">
        <f t="shared" si="2"/>
        <v>9</v>
      </c>
    </row>
    <row r="101" spans="1:18">
      <c r="A101" s="13" t="s">
        <v>106</v>
      </c>
      <c r="B101" s="39">
        <v>79</v>
      </c>
      <c r="C101" s="39">
        <v>83</v>
      </c>
      <c r="D101" s="39">
        <v>5</v>
      </c>
      <c r="E101" s="39">
        <v>0</v>
      </c>
      <c r="F101" s="39">
        <v>0</v>
      </c>
      <c r="G101" s="39">
        <v>0</v>
      </c>
      <c r="H101" s="39">
        <v>1</v>
      </c>
      <c r="I101" s="39">
        <v>0</v>
      </c>
      <c r="J101" s="39">
        <v>0</v>
      </c>
      <c r="K101" s="39">
        <v>0</v>
      </c>
      <c r="L101" s="39">
        <v>0</v>
      </c>
      <c r="M101" s="39">
        <v>1</v>
      </c>
      <c r="N101" s="39">
        <v>22</v>
      </c>
      <c r="O101" s="39">
        <v>1</v>
      </c>
      <c r="P101" s="39">
        <v>1</v>
      </c>
      <c r="Q101" s="39">
        <v>12</v>
      </c>
      <c r="R101" s="33">
        <f t="shared" ref="R101:R132" si="3">SUM(B101:Q101)</f>
        <v>205</v>
      </c>
    </row>
    <row r="102" spans="1:18">
      <c r="A102" s="13" t="s">
        <v>107</v>
      </c>
      <c r="B102" s="39">
        <v>0</v>
      </c>
      <c r="C102" s="39">
        <v>0</v>
      </c>
      <c r="D102" s="39">
        <v>0</v>
      </c>
      <c r="E102" s="39">
        <v>7</v>
      </c>
      <c r="F102" s="39">
        <v>0</v>
      </c>
      <c r="G102" s="39">
        <v>0</v>
      </c>
      <c r="H102" s="39">
        <v>0</v>
      </c>
      <c r="I102" s="39">
        <v>0</v>
      </c>
      <c r="J102" s="39">
        <v>0</v>
      </c>
      <c r="K102" s="39">
        <v>0</v>
      </c>
      <c r="L102" s="39">
        <v>0</v>
      </c>
      <c r="M102" s="39">
        <v>0</v>
      </c>
      <c r="N102" s="39">
        <v>0</v>
      </c>
      <c r="O102" s="39">
        <v>0</v>
      </c>
      <c r="P102" s="39">
        <v>0</v>
      </c>
      <c r="Q102" s="39">
        <v>0</v>
      </c>
      <c r="R102" s="33">
        <f t="shared" si="3"/>
        <v>7</v>
      </c>
    </row>
    <row r="103" spans="1:18">
      <c r="A103" s="13" t="s">
        <v>108</v>
      </c>
      <c r="B103" s="39">
        <v>0</v>
      </c>
      <c r="C103" s="39">
        <v>156</v>
      </c>
      <c r="D103" s="39">
        <v>0</v>
      </c>
      <c r="E103" s="39">
        <v>1588</v>
      </c>
      <c r="F103" s="39">
        <v>527</v>
      </c>
      <c r="G103" s="39">
        <v>0</v>
      </c>
      <c r="H103" s="39">
        <v>0</v>
      </c>
      <c r="I103" s="39">
        <v>0</v>
      </c>
      <c r="J103" s="39">
        <v>0</v>
      </c>
      <c r="K103" s="39">
        <v>0</v>
      </c>
      <c r="L103" s="39">
        <v>0</v>
      </c>
      <c r="M103" s="39">
        <v>0</v>
      </c>
      <c r="N103" s="39">
        <v>0</v>
      </c>
      <c r="O103" s="39">
        <v>0</v>
      </c>
      <c r="P103" s="39">
        <v>0</v>
      </c>
      <c r="Q103" s="39">
        <v>2</v>
      </c>
      <c r="R103" s="33">
        <f t="shared" si="3"/>
        <v>2273</v>
      </c>
    </row>
    <row r="104" spans="1:18">
      <c r="A104" s="13" t="s">
        <v>109</v>
      </c>
      <c r="B104" s="39">
        <v>0</v>
      </c>
      <c r="C104" s="39">
        <v>1</v>
      </c>
      <c r="D104" s="39">
        <v>0</v>
      </c>
      <c r="E104" s="39">
        <v>33</v>
      </c>
      <c r="F104" s="39">
        <v>7</v>
      </c>
      <c r="G104" s="39">
        <v>0</v>
      </c>
      <c r="H104" s="39">
        <v>0</v>
      </c>
      <c r="I104" s="39">
        <v>0</v>
      </c>
      <c r="J104" s="39">
        <v>0</v>
      </c>
      <c r="K104" s="39">
        <v>0</v>
      </c>
      <c r="L104" s="39">
        <v>0</v>
      </c>
      <c r="M104" s="39">
        <v>0</v>
      </c>
      <c r="N104" s="39">
        <v>0</v>
      </c>
      <c r="O104" s="39">
        <v>0</v>
      </c>
      <c r="P104" s="39">
        <v>0</v>
      </c>
      <c r="Q104" s="39">
        <v>0</v>
      </c>
      <c r="R104" s="33">
        <f t="shared" si="3"/>
        <v>41</v>
      </c>
    </row>
    <row r="105" spans="1:18">
      <c r="A105" s="13" t="s">
        <v>110</v>
      </c>
      <c r="B105" s="39">
        <v>0</v>
      </c>
      <c r="C105" s="39">
        <v>13</v>
      </c>
      <c r="D105" s="39">
        <v>0</v>
      </c>
      <c r="E105" s="39">
        <v>893</v>
      </c>
      <c r="F105" s="39">
        <v>102</v>
      </c>
      <c r="G105" s="39">
        <v>0</v>
      </c>
      <c r="H105" s="39">
        <v>0</v>
      </c>
      <c r="I105" s="39">
        <v>0</v>
      </c>
      <c r="J105" s="39">
        <v>0</v>
      </c>
      <c r="K105" s="39">
        <v>0</v>
      </c>
      <c r="L105" s="39">
        <v>0</v>
      </c>
      <c r="M105" s="39">
        <v>0</v>
      </c>
      <c r="N105" s="39">
        <v>0</v>
      </c>
      <c r="O105" s="39">
        <v>0</v>
      </c>
      <c r="P105" s="39">
        <v>0</v>
      </c>
      <c r="Q105" s="39">
        <v>0</v>
      </c>
      <c r="R105" s="33">
        <f t="shared" si="3"/>
        <v>1008</v>
      </c>
    </row>
    <row r="106" spans="1:18">
      <c r="A106" s="13" t="s">
        <v>111</v>
      </c>
      <c r="B106" s="39">
        <v>137</v>
      </c>
      <c r="C106" s="39">
        <v>81</v>
      </c>
      <c r="D106" s="39">
        <v>20</v>
      </c>
      <c r="E106" s="39">
        <v>0</v>
      </c>
      <c r="F106" s="39">
        <v>0</v>
      </c>
      <c r="G106" s="39">
        <v>4</v>
      </c>
      <c r="H106" s="39">
        <v>3</v>
      </c>
      <c r="I106" s="39">
        <v>0</v>
      </c>
      <c r="J106" s="39">
        <v>0</v>
      </c>
      <c r="K106" s="39">
        <v>0</v>
      </c>
      <c r="L106" s="39">
        <v>0</v>
      </c>
      <c r="M106" s="39">
        <v>0</v>
      </c>
      <c r="N106" s="39">
        <v>0</v>
      </c>
      <c r="O106" s="39">
        <v>0</v>
      </c>
      <c r="P106" s="39">
        <v>1</v>
      </c>
      <c r="Q106" s="39">
        <v>2</v>
      </c>
      <c r="R106" s="33">
        <f t="shared" si="3"/>
        <v>248</v>
      </c>
    </row>
    <row r="107" spans="1:18">
      <c r="A107" s="13" t="s">
        <v>112</v>
      </c>
      <c r="B107" s="39">
        <v>28</v>
      </c>
      <c r="C107" s="39">
        <v>7</v>
      </c>
      <c r="D107" s="39">
        <v>1</v>
      </c>
      <c r="E107" s="39">
        <v>0</v>
      </c>
      <c r="F107" s="39">
        <v>0</v>
      </c>
      <c r="G107" s="39">
        <v>0</v>
      </c>
      <c r="H107" s="39">
        <v>0</v>
      </c>
      <c r="I107" s="39">
        <v>0</v>
      </c>
      <c r="J107" s="39">
        <v>0</v>
      </c>
      <c r="K107" s="39">
        <v>0</v>
      </c>
      <c r="L107" s="39">
        <v>0</v>
      </c>
      <c r="M107" s="39">
        <v>0</v>
      </c>
      <c r="N107" s="39">
        <v>0</v>
      </c>
      <c r="O107" s="39">
        <v>0</v>
      </c>
      <c r="P107" s="39">
        <v>5</v>
      </c>
      <c r="Q107" s="39">
        <v>1</v>
      </c>
      <c r="R107" s="33">
        <f t="shared" si="3"/>
        <v>42</v>
      </c>
    </row>
    <row r="108" spans="1:18">
      <c r="A108" s="13" t="s">
        <v>113</v>
      </c>
      <c r="B108" s="39">
        <v>3</v>
      </c>
      <c r="C108" s="39">
        <v>0</v>
      </c>
      <c r="D108" s="39">
        <v>0</v>
      </c>
      <c r="E108" s="39">
        <v>0</v>
      </c>
      <c r="F108" s="39">
        <v>0</v>
      </c>
      <c r="G108" s="39">
        <v>0</v>
      </c>
      <c r="H108" s="39">
        <v>0</v>
      </c>
      <c r="I108" s="39">
        <v>0</v>
      </c>
      <c r="J108" s="39">
        <v>0</v>
      </c>
      <c r="K108" s="39">
        <v>0</v>
      </c>
      <c r="L108" s="39">
        <v>0</v>
      </c>
      <c r="M108" s="39">
        <v>0</v>
      </c>
      <c r="N108" s="39">
        <v>0</v>
      </c>
      <c r="O108" s="39">
        <v>0</v>
      </c>
      <c r="P108" s="39">
        <v>0</v>
      </c>
      <c r="Q108" s="39">
        <v>0</v>
      </c>
      <c r="R108" s="33">
        <f t="shared" si="3"/>
        <v>3</v>
      </c>
    </row>
    <row r="109" spans="1:18">
      <c r="A109" s="13" t="s">
        <v>114</v>
      </c>
      <c r="B109" s="39">
        <v>19</v>
      </c>
      <c r="C109" s="39">
        <v>0</v>
      </c>
      <c r="D109" s="39">
        <v>0</v>
      </c>
      <c r="E109" s="39">
        <v>0</v>
      </c>
      <c r="F109" s="39">
        <v>0</v>
      </c>
      <c r="G109" s="39">
        <v>0</v>
      </c>
      <c r="H109" s="39">
        <v>0</v>
      </c>
      <c r="I109" s="39">
        <v>0</v>
      </c>
      <c r="J109" s="39">
        <v>0</v>
      </c>
      <c r="K109" s="39">
        <v>0</v>
      </c>
      <c r="L109" s="39">
        <v>0</v>
      </c>
      <c r="M109" s="39">
        <v>0</v>
      </c>
      <c r="N109" s="39">
        <v>0</v>
      </c>
      <c r="O109" s="39">
        <v>0</v>
      </c>
      <c r="P109" s="39">
        <v>0</v>
      </c>
      <c r="Q109" s="39">
        <v>0</v>
      </c>
      <c r="R109" s="33">
        <f t="shared" si="3"/>
        <v>19</v>
      </c>
    </row>
    <row r="110" spans="1:18">
      <c r="A110" s="13" t="s">
        <v>202</v>
      </c>
      <c r="B110" s="39">
        <v>1</v>
      </c>
      <c r="C110" s="39">
        <v>1</v>
      </c>
      <c r="D110" s="39">
        <v>0</v>
      </c>
      <c r="E110" s="39">
        <v>0</v>
      </c>
      <c r="F110" s="39">
        <v>0</v>
      </c>
      <c r="G110" s="39">
        <v>0</v>
      </c>
      <c r="H110" s="39">
        <v>0</v>
      </c>
      <c r="I110" s="39">
        <v>0</v>
      </c>
      <c r="J110" s="39">
        <v>0</v>
      </c>
      <c r="K110" s="39">
        <v>0</v>
      </c>
      <c r="L110" s="39">
        <v>0</v>
      </c>
      <c r="M110" s="39">
        <v>0</v>
      </c>
      <c r="N110" s="39">
        <v>0</v>
      </c>
      <c r="O110" s="39">
        <v>0</v>
      </c>
      <c r="P110" s="39">
        <v>0</v>
      </c>
      <c r="Q110" s="39">
        <v>0</v>
      </c>
      <c r="R110" s="33">
        <f t="shared" si="3"/>
        <v>2</v>
      </c>
    </row>
    <row r="111" spans="1:18">
      <c r="A111" s="13" t="s">
        <v>115</v>
      </c>
      <c r="B111" s="39">
        <v>156</v>
      </c>
      <c r="C111" s="39">
        <v>25</v>
      </c>
      <c r="D111" s="39">
        <v>3</v>
      </c>
      <c r="E111" s="39">
        <v>0</v>
      </c>
      <c r="F111" s="39">
        <v>0</v>
      </c>
      <c r="G111" s="39">
        <v>8</v>
      </c>
      <c r="H111" s="39">
        <v>0</v>
      </c>
      <c r="I111" s="39">
        <v>0</v>
      </c>
      <c r="J111" s="39">
        <v>0</v>
      </c>
      <c r="K111" s="39">
        <v>0</v>
      </c>
      <c r="L111" s="39">
        <v>0</v>
      </c>
      <c r="M111" s="39">
        <v>0</v>
      </c>
      <c r="N111" s="39">
        <v>0</v>
      </c>
      <c r="O111" s="39">
        <v>0</v>
      </c>
      <c r="P111" s="39">
        <v>0</v>
      </c>
      <c r="Q111" s="39">
        <v>0</v>
      </c>
      <c r="R111" s="33">
        <f t="shared" si="3"/>
        <v>192</v>
      </c>
    </row>
    <row r="112" spans="1:18">
      <c r="A112" s="13" t="s">
        <v>116</v>
      </c>
      <c r="B112" s="39">
        <v>24</v>
      </c>
      <c r="C112" s="39">
        <v>7</v>
      </c>
      <c r="D112" s="39">
        <v>0</v>
      </c>
      <c r="E112" s="39">
        <v>0</v>
      </c>
      <c r="F112" s="39">
        <v>0</v>
      </c>
      <c r="G112" s="39">
        <v>0</v>
      </c>
      <c r="H112" s="39">
        <v>0</v>
      </c>
      <c r="I112" s="39">
        <v>0</v>
      </c>
      <c r="J112" s="39">
        <v>0</v>
      </c>
      <c r="K112" s="39">
        <v>0</v>
      </c>
      <c r="L112" s="39">
        <v>0</v>
      </c>
      <c r="M112" s="39">
        <v>0</v>
      </c>
      <c r="N112" s="39">
        <v>3</v>
      </c>
      <c r="O112" s="39">
        <v>0</v>
      </c>
      <c r="P112" s="39">
        <v>0</v>
      </c>
      <c r="Q112" s="39">
        <v>0</v>
      </c>
      <c r="R112" s="33">
        <f t="shared" si="3"/>
        <v>34</v>
      </c>
    </row>
    <row r="113" spans="1:18">
      <c r="A113" s="13" t="s">
        <v>117</v>
      </c>
      <c r="B113" s="39">
        <v>0</v>
      </c>
      <c r="C113" s="39">
        <v>0</v>
      </c>
      <c r="D113" s="39">
        <v>0</v>
      </c>
      <c r="E113" s="39">
        <v>57</v>
      </c>
      <c r="F113" s="39">
        <v>6</v>
      </c>
      <c r="G113" s="39">
        <v>0</v>
      </c>
      <c r="H113" s="39">
        <v>0</v>
      </c>
      <c r="I113" s="39">
        <v>0</v>
      </c>
      <c r="J113" s="39">
        <v>0</v>
      </c>
      <c r="K113" s="39">
        <v>0</v>
      </c>
      <c r="L113" s="39">
        <v>0</v>
      </c>
      <c r="M113" s="39">
        <v>0</v>
      </c>
      <c r="N113" s="39">
        <v>0</v>
      </c>
      <c r="O113" s="39">
        <v>0</v>
      </c>
      <c r="P113" s="39">
        <v>0</v>
      </c>
      <c r="Q113" s="39">
        <v>0</v>
      </c>
      <c r="R113" s="33">
        <f t="shared" si="3"/>
        <v>63</v>
      </c>
    </row>
    <row r="114" spans="1:18">
      <c r="A114" s="13" t="s">
        <v>118</v>
      </c>
      <c r="B114" s="39">
        <v>1049</v>
      </c>
      <c r="C114" s="39">
        <v>298</v>
      </c>
      <c r="D114" s="39">
        <v>48</v>
      </c>
      <c r="E114" s="39">
        <v>0</v>
      </c>
      <c r="F114" s="39">
        <v>0</v>
      </c>
      <c r="G114" s="39">
        <v>6</v>
      </c>
      <c r="H114" s="39">
        <v>1</v>
      </c>
      <c r="I114" s="39">
        <v>0</v>
      </c>
      <c r="J114" s="39">
        <v>0</v>
      </c>
      <c r="K114" s="39">
        <v>0</v>
      </c>
      <c r="L114" s="39">
        <v>0</v>
      </c>
      <c r="M114" s="39">
        <v>1</v>
      </c>
      <c r="N114" s="39">
        <v>0</v>
      </c>
      <c r="O114" s="39">
        <v>0</v>
      </c>
      <c r="P114" s="39">
        <v>2</v>
      </c>
      <c r="Q114" s="39">
        <v>11</v>
      </c>
      <c r="R114" s="33">
        <f t="shared" si="3"/>
        <v>1416</v>
      </c>
    </row>
    <row r="115" spans="1:18">
      <c r="A115" s="13" t="s">
        <v>119</v>
      </c>
      <c r="B115" s="39">
        <v>6</v>
      </c>
      <c r="C115" s="39">
        <v>1</v>
      </c>
      <c r="D115" s="39">
        <v>0</v>
      </c>
      <c r="E115" s="39">
        <v>0</v>
      </c>
      <c r="F115" s="39">
        <v>0</v>
      </c>
      <c r="G115" s="39">
        <v>0</v>
      </c>
      <c r="H115" s="39">
        <v>0</v>
      </c>
      <c r="I115" s="39">
        <v>0</v>
      </c>
      <c r="J115" s="39">
        <v>0</v>
      </c>
      <c r="K115" s="39">
        <v>0</v>
      </c>
      <c r="L115" s="39">
        <v>0</v>
      </c>
      <c r="M115" s="39">
        <v>0</v>
      </c>
      <c r="N115" s="39">
        <v>0</v>
      </c>
      <c r="O115" s="39">
        <v>0</v>
      </c>
      <c r="P115" s="39">
        <v>0</v>
      </c>
      <c r="Q115" s="39">
        <v>0</v>
      </c>
      <c r="R115" s="33">
        <f t="shared" si="3"/>
        <v>7</v>
      </c>
    </row>
    <row r="116" spans="1:18">
      <c r="A116" s="13" t="s">
        <v>120</v>
      </c>
      <c r="B116" s="39">
        <v>42</v>
      </c>
      <c r="C116" s="39">
        <v>32</v>
      </c>
      <c r="D116" s="39">
        <v>0</v>
      </c>
      <c r="E116" s="39">
        <v>0</v>
      </c>
      <c r="F116" s="39">
        <v>0</v>
      </c>
      <c r="G116" s="39">
        <v>0</v>
      </c>
      <c r="H116" s="39">
        <v>0</v>
      </c>
      <c r="I116" s="39">
        <v>0</v>
      </c>
      <c r="J116" s="39">
        <v>0</v>
      </c>
      <c r="K116" s="39">
        <v>0</v>
      </c>
      <c r="L116" s="39">
        <v>2</v>
      </c>
      <c r="M116" s="39">
        <v>0</v>
      </c>
      <c r="N116" s="39">
        <v>0</v>
      </c>
      <c r="O116" s="39">
        <v>0</v>
      </c>
      <c r="P116" s="39">
        <v>0</v>
      </c>
      <c r="Q116" s="39">
        <v>0</v>
      </c>
      <c r="R116" s="33">
        <f t="shared" si="3"/>
        <v>76</v>
      </c>
    </row>
    <row r="117" spans="1:18">
      <c r="A117" s="13" t="s">
        <v>121</v>
      </c>
      <c r="B117" s="39">
        <v>830</v>
      </c>
      <c r="C117" s="39">
        <v>236</v>
      </c>
      <c r="D117" s="39">
        <v>28</v>
      </c>
      <c r="E117" s="39">
        <v>0</v>
      </c>
      <c r="F117" s="39">
        <v>0</v>
      </c>
      <c r="G117" s="39">
        <v>16</v>
      </c>
      <c r="H117" s="39">
        <v>3</v>
      </c>
      <c r="I117" s="39">
        <v>0</v>
      </c>
      <c r="J117" s="39">
        <v>0</v>
      </c>
      <c r="K117" s="39">
        <v>0</v>
      </c>
      <c r="L117" s="39">
        <v>1</v>
      </c>
      <c r="M117" s="39">
        <v>0</v>
      </c>
      <c r="N117" s="39">
        <v>0</v>
      </c>
      <c r="O117" s="39">
        <v>0</v>
      </c>
      <c r="P117" s="39">
        <v>0</v>
      </c>
      <c r="Q117" s="39">
        <v>3</v>
      </c>
      <c r="R117" s="33">
        <f t="shared" si="3"/>
        <v>1117</v>
      </c>
    </row>
    <row r="118" spans="1:18">
      <c r="A118" s="13" t="s">
        <v>230</v>
      </c>
      <c r="B118" s="39">
        <v>1</v>
      </c>
      <c r="C118" s="39">
        <v>0</v>
      </c>
      <c r="D118" s="39">
        <v>0</v>
      </c>
      <c r="E118" s="39">
        <v>0</v>
      </c>
      <c r="F118" s="39">
        <v>0</v>
      </c>
      <c r="G118" s="39">
        <v>0</v>
      </c>
      <c r="H118" s="39">
        <v>0</v>
      </c>
      <c r="I118" s="39">
        <v>0</v>
      </c>
      <c r="J118" s="39">
        <v>0</v>
      </c>
      <c r="K118" s="39">
        <v>0</v>
      </c>
      <c r="L118" s="39">
        <v>0</v>
      </c>
      <c r="M118" s="39">
        <v>0</v>
      </c>
      <c r="N118" s="39">
        <v>0</v>
      </c>
      <c r="O118" s="39">
        <v>0</v>
      </c>
      <c r="P118" s="39">
        <v>0</v>
      </c>
      <c r="Q118" s="39">
        <v>0</v>
      </c>
      <c r="R118" s="33">
        <f t="shared" si="3"/>
        <v>1</v>
      </c>
    </row>
    <row r="119" spans="1:18">
      <c r="A119" s="13" t="s">
        <v>125</v>
      </c>
      <c r="B119" s="39">
        <v>86</v>
      </c>
      <c r="C119" s="39">
        <v>2</v>
      </c>
      <c r="D119" s="39">
        <v>3</v>
      </c>
      <c r="E119" s="39">
        <v>0</v>
      </c>
      <c r="F119" s="39">
        <v>0</v>
      </c>
      <c r="G119" s="39">
        <v>0</v>
      </c>
      <c r="H119" s="39">
        <v>0</v>
      </c>
      <c r="I119" s="39">
        <v>0</v>
      </c>
      <c r="J119" s="39">
        <v>0</v>
      </c>
      <c r="K119" s="39">
        <v>0</v>
      </c>
      <c r="L119" s="39">
        <v>0</v>
      </c>
      <c r="M119" s="39">
        <v>0</v>
      </c>
      <c r="N119" s="39">
        <v>2</v>
      </c>
      <c r="O119" s="39">
        <v>0</v>
      </c>
      <c r="P119" s="39">
        <v>0</v>
      </c>
      <c r="Q119" s="39">
        <v>0</v>
      </c>
      <c r="R119" s="33">
        <f t="shared" si="3"/>
        <v>93</v>
      </c>
    </row>
    <row r="120" spans="1:18">
      <c r="A120" s="13" t="s">
        <v>122</v>
      </c>
      <c r="B120" s="39">
        <v>8031</v>
      </c>
      <c r="C120" s="39">
        <v>402</v>
      </c>
      <c r="D120" s="39">
        <v>94</v>
      </c>
      <c r="E120" s="39">
        <v>0</v>
      </c>
      <c r="F120" s="39">
        <v>0</v>
      </c>
      <c r="G120" s="39">
        <v>81</v>
      </c>
      <c r="H120" s="39">
        <v>9</v>
      </c>
      <c r="I120" s="39">
        <v>0</v>
      </c>
      <c r="J120" s="39">
        <v>0</v>
      </c>
      <c r="K120" s="39">
        <v>0</v>
      </c>
      <c r="L120" s="39">
        <v>0</v>
      </c>
      <c r="M120" s="39">
        <v>0</v>
      </c>
      <c r="N120" s="39">
        <v>0</v>
      </c>
      <c r="O120" s="39">
        <v>0</v>
      </c>
      <c r="P120" s="39">
        <v>6</v>
      </c>
      <c r="Q120" s="39">
        <v>360</v>
      </c>
      <c r="R120" s="33">
        <f t="shared" si="3"/>
        <v>8983</v>
      </c>
    </row>
    <row r="121" spans="1:18">
      <c r="A121" s="13" t="s">
        <v>123</v>
      </c>
      <c r="B121" s="39">
        <v>325</v>
      </c>
      <c r="C121" s="39">
        <v>208</v>
      </c>
      <c r="D121" s="39">
        <v>130</v>
      </c>
      <c r="E121" s="39">
        <v>0</v>
      </c>
      <c r="F121" s="39">
        <v>0</v>
      </c>
      <c r="G121" s="39">
        <v>0</v>
      </c>
      <c r="H121" s="39">
        <v>1</v>
      </c>
      <c r="I121" s="39">
        <v>0</v>
      </c>
      <c r="J121" s="39">
        <v>0</v>
      </c>
      <c r="K121" s="39">
        <v>0</v>
      </c>
      <c r="L121" s="39">
        <v>0</v>
      </c>
      <c r="M121" s="39">
        <v>1</v>
      </c>
      <c r="N121" s="39">
        <v>0</v>
      </c>
      <c r="O121" s="39">
        <v>0</v>
      </c>
      <c r="P121" s="39">
        <v>18</v>
      </c>
      <c r="Q121" s="39">
        <v>2</v>
      </c>
      <c r="R121" s="33">
        <f t="shared" si="3"/>
        <v>685</v>
      </c>
    </row>
    <row r="122" spans="1:18">
      <c r="A122" s="13" t="s">
        <v>124</v>
      </c>
      <c r="B122" s="39">
        <v>95</v>
      </c>
      <c r="C122" s="39">
        <v>2</v>
      </c>
      <c r="D122" s="39">
        <v>0</v>
      </c>
      <c r="E122" s="39">
        <v>0</v>
      </c>
      <c r="F122" s="39">
        <v>0</v>
      </c>
      <c r="G122" s="39">
        <v>0</v>
      </c>
      <c r="H122" s="39">
        <v>0</v>
      </c>
      <c r="I122" s="39">
        <v>0</v>
      </c>
      <c r="J122" s="39">
        <v>0</v>
      </c>
      <c r="K122" s="39">
        <v>0</v>
      </c>
      <c r="L122" s="39">
        <v>0</v>
      </c>
      <c r="M122" s="39">
        <v>0</v>
      </c>
      <c r="N122" s="39">
        <v>0</v>
      </c>
      <c r="O122" s="39">
        <v>0</v>
      </c>
      <c r="P122" s="39">
        <v>0</v>
      </c>
      <c r="Q122" s="39">
        <v>0</v>
      </c>
      <c r="R122" s="33">
        <f t="shared" si="3"/>
        <v>97</v>
      </c>
    </row>
    <row r="123" spans="1:18">
      <c r="A123" s="13" t="s">
        <v>126</v>
      </c>
      <c r="B123" s="39">
        <v>22</v>
      </c>
      <c r="C123" s="39">
        <v>5</v>
      </c>
      <c r="D123" s="39">
        <v>0</v>
      </c>
      <c r="E123" s="39">
        <v>0</v>
      </c>
      <c r="F123" s="39">
        <v>0</v>
      </c>
      <c r="G123" s="39">
        <v>0</v>
      </c>
      <c r="H123" s="39">
        <v>0</v>
      </c>
      <c r="I123" s="39">
        <v>0</v>
      </c>
      <c r="J123" s="39">
        <v>0</v>
      </c>
      <c r="K123" s="39">
        <v>0</v>
      </c>
      <c r="L123" s="39">
        <v>0</v>
      </c>
      <c r="M123" s="39">
        <v>0</v>
      </c>
      <c r="N123" s="39">
        <v>0</v>
      </c>
      <c r="O123" s="39">
        <v>0</v>
      </c>
      <c r="P123" s="39">
        <v>0</v>
      </c>
      <c r="Q123" s="39">
        <v>0</v>
      </c>
      <c r="R123" s="33">
        <f t="shared" si="3"/>
        <v>27</v>
      </c>
    </row>
    <row r="124" spans="1:18">
      <c r="A124" s="13" t="s">
        <v>127</v>
      </c>
      <c r="B124" s="39">
        <v>4629</v>
      </c>
      <c r="C124" s="39">
        <v>104</v>
      </c>
      <c r="D124" s="39">
        <v>218</v>
      </c>
      <c r="E124" s="39">
        <v>0</v>
      </c>
      <c r="F124" s="39">
        <v>0</v>
      </c>
      <c r="G124" s="39">
        <v>1</v>
      </c>
      <c r="H124" s="39">
        <v>0</v>
      </c>
      <c r="I124" s="39">
        <v>0</v>
      </c>
      <c r="J124" s="39">
        <v>0</v>
      </c>
      <c r="K124" s="39">
        <v>0</v>
      </c>
      <c r="L124" s="39">
        <v>0</v>
      </c>
      <c r="M124" s="39">
        <v>0</v>
      </c>
      <c r="N124" s="39">
        <v>1</v>
      </c>
      <c r="O124" s="39">
        <v>1</v>
      </c>
      <c r="P124" s="39">
        <v>1</v>
      </c>
      <c r="Q124" s="39">
        <v>0</v>
      </c>
      <c r="R124" s="33">
        <f t="shared" si="3"/>
        <v>4955</v>
      </c>
    </row>
    <row r="125" spans="1:18">
      <c r="A125" s="13" t="s">
        <v>128</v>
      </c>
      <c r="B125" s="39">
        <v>0</v>
      </c>
      <c r="C125" s="39">
        <v>46</v>
      </c>
      <c r="D125" s="39">
        <v>0</v>
      </c>
      <c r="E125" s="39">
        <v>1633</v>
      </c>
      <c r="F125" s="39">
        <v>404</v>
      </c>
      <c r="G125" s="39">
        <v>0</v>
      </c>
      <c r="H125" s="39">
        <v>0</v>
      </c>
      <c r="I125" s="39">
        <v>0</v>
      </c>
      <c r="J125" s="39">
        <v>0</v>
      </c>
      <c r="K125" s="39">
        <v>0</v>
      </c>
      <c r="L125" s="39">
        <v>0</v>
      </c>
      <c r="M125" s="39">
        <v>0</v>
      </c>
      <c r="N125" s="39">
        <v>0</v>
      </c>
      <c r="O125" s="39">
        <v>0</v>
      </c>
      <c r="P125" s="39">
        <v>0</v>
      </c>
      <c r="Q125" s="39">
        <v>0</v>
      </c>
      <c r="R125" s="33">
        <f t="shared" si="3"/>
        <v>2083</v>
      </c>
    </row>
    <row r="126" spans="1:18">
      <c r="A126" s="13" t="s">
        <v>129</v>
      </c>
      <c r="B126" s="39">
        <v>0</v>
      </c>
      <c r="C126" s="39">
        <v>290</v>
      </c>
      <c r="D126" s="39">
        <v>0</v>
      </c>
      <c r="E126" s="39">
        <v>13413</v>
      </c>
      <c r="F126" s="39">
        <v>1336</v>
      </c>
      <c r="G126" s="39">
        <v>0</v>
      </c>
      <c r="H126" s="39">
        <v>0</v>
      </c>
      <c r="I126" s="39">
        <v>0</v>
      </c>
      <c r="J126" s="39">
        <v>0</v>
      </c>
      <c r="K126" s="39">
        <v>0</v>
      </c>
      <c r="L126" s="39">
        <v>0</v>
      </c>
      <c r="M126" s="39">
        <v>0</v>
      </c>
      <c r="N126" s="39">
        <v>0</v>
      </c>
      <c r="O126" s="39">
        <v>0</v>
      </c>
      <c r="P126" s="39">
        <v>0</v>
      </c>
      <c r="Q126" s="39">
        <v>0</v>
      </c>
      <c r="R126" s="33">
        <f t="shared" si="3"/>
        <v>15039</v>
      </c>
    </row>
    <row r="127" spans="1:18">
      <c r="A127" s="13" t="s">
        <v>198</v>
      </c>
      <c r="B127" s="39">
        <v>2</v>
      </c>
      <c r="C127" s="39">
        <v>14</v>
      </c>
      <c r="D127" s="39">
        <v>0</v>
      </c>
      <c r="E127" s="39">
        <v>0</v>
      </c>
      <c r="F127" s="39">
        <v>0</v>
      </c>
      <c r="G127" s="39">
        <v>0</v>
      </c>
      <c r="H127" s="39">
        <v>0</v>
      </c>
      <c r="I127" s="39">
        <v>0</v>
      </c>
      <c r="J127" s="39">
        <v>0</v>
      </c>
      <c r="K127" s="39">
        <v>0</v>
      </c>
      <c r="L127" s="39">
        <v>0</v>
      </c>
      <c r="M127" s="39">
        <v>0</v>
      </c>
      <c r="N127" s="39">
        <v>5</v>
      </c>
      <c r="O127" s="39">
        <v>5</v>
      </c>
      <c r="P127" s="39">
        <v>8</v>
      </c>
      <c r="Q127" s="39">
        <v>24</v>
      </c>
      <c r="R127" s="33">
        <f t="shared" si="3"/>
        <v>58</v>
      </c>
    </row>
    <row r="128" spans="1:18">
      <c r="A128" s="13" t="s">
        <v>130</v>
      </c>
      <c r="B128" s="39">
        <v>9</v>
      </c>
      <c r="C128" s="39">
        <v>0</v>
      </c>
      <c r="D128" s="39">
        <v>0</v>
      </c>
      <c r="E128" s="39">
        <v>0</v>
      </c>
      <c r="F128" s="39">
        <v>0</v>
      </c>
      <c r="G128" s="39">
        <v>0</v>
      </c>
      <c r="H128" s="39">
        <v>0</v>
      </c>
      <c r="I128" s="39">
        <v>0</v>
      </c>
      <c r="J128" s="39">
        <v>0</v>
      </c>
      <c r="K128" s="39">
        <v>0</v>
      </c>
      <c r="L128" s="39">
        <v>0</v>
      </c>
      <c r="M128" s="39">
        <v>0</v>
      </c>
      <c r="N128" s="39">
        <v>0</v>
      </c>
      <c r="O128" s="39">
        <v>0</v>
      </c>
      <c r="P128" s="39">
        <v>0</v>
      </c>
      <c r="Q128" s="39">
        <v>1</v>
      </c>
      <c r="R128" s="33">
        <f t="shared" si="3"/>
        <v>10</v>
      </c>
    </row>
    <row r="129" spans="1:18">
      <c r="A129" s="13" t="s">
        <v>131</v>
      </c>
      <c r="B129" s="39">
        <v>1873</v>
      </c>
      <c r="C129" s="39">
        <v>339</v>
      </c>
      <c r="D129" s="39">
        <v>32</v>
      </c>
      <c r="E129" s="39">
        <v>0</v>
      </c>
      <c r="F129" s="39">
        <v>0</v>
      </c>
      <c r="G129" s="39">
        <v>14</v>
      </c>
      <c r="H129" s="39">
        <v>2</v>
      </c>
      <c r="I129" s="39">
        <v>0</v>
      </c>
      <c r="J129" s="39">
        <v>0</v>
      </c>
      <c r="K129" s="39">
        <v>0</v>
      </c>
      <c r="L129" s="39">
        <v>0</v>
      </c>
      <c r="M129" s="39">
        <v>8</v>
      </c>
      <c r="N129" s="39">
        <v>0</v>
      </c>
      <c r="O129" s="39">
        <v>1</v>
      </c>
      <c r="P129" s="39">
        <v>13</v>
      </c>
      <c r="Q129" s="39">
        <v>44</v>
      </c>
      <c r="R129" s="33">
        <f t="shared" si="3"/>
        <v>2326</v>
      </c>
    </row>
    <row r="130" spans="1:18">
      <c r="A130" s="13" t="s">
        <v>132</v>
      </c>
      <c r="B130" s="39">
        <v>33</v>
      </c>
      <c r="C130" s="39">
        <v>5</v>
      </c>
      <c r="D130" s="39">
        <v>0</v>
      </c>
      <c r="E130" s="39">
        <v>0</v>
      </c>
      <c r="F130" s="39">
        <v>0</v>
      </c>
      <c r="G130" s="39">
        <v>0</v>
      </c>
      <c r="H130" s="39">
        <v>0</v>
      </c>
      <c r="I130" s="39">
        <v>0</v>
      </c>
      <c r="J130" s="39">
        <v>0</v>
      </c>
      <c r="K130" s="39">
        <v>0</v>
      </c>
      <c r="L130" s="39">
        <v>0</v>
      </c>
      <c r="M130" s="39">
        <v>0</v>
      </c>
      <c r="N130" s="39">
        <v>0</v>
      </c>
      <c r="O130" s="39">
        <v>0</v>
      </c>
      <c r="P130" s="39">
        <v>0</v>
      </c>
      <c r="Q130" s="39">
        <v>1</v>
      </c>
      <c r="R130" s="33">
        <f t="shared" si="3"/>
        <v>39</v>
      </c>
    </row>
    <row r="131" spans="1:18">
      <c r="A131" s="13" t="s">
        <v>133</v>
      </c>
      <c r="B131" s="39">
        <v>0</v>
      </c>
      <c r="C131" s="39">
        <v>11</v>
      </c>
      <c r="D131" s="39">
        <v>0</v>
      </c>
      <c r="E131" s="39">
        <v>623</v>
      </c>
      <c r="F131" s="39">
        <v>67</v>
      </c>
      <c r="G131" s="39">
        <v>0</v>
      </c>
      <c r="H131" s="39">
        <v>0</v>
      </c>
      <c r="I131" s="39">
        <v>0</v>
      </c>
      <c r="J131" s="39">
        <v>0</v>
      </c>
      <c r="K131" s="39">
        <v>0</v>
      </c>
      <c r="L131" s="39">
        <v>0</v>
      </c>
      <c r="M131" s="39">
        <v>0</v>
      </c>
      <c r="N131" s="39">
        <v>0</v>
      </c>
      <c r="O131" s="39">
        <v>0</v>
      </c>
      <c r="P131" s="39">
        <v>0</v>
      </c>
      <c r="Q131" s="39">
        <v>0</v>
      </c>
      <c r="R131" s="33">
        <f t="shared" si="3"/>
        <v>701</v>
      </c>
    </row>
    <row r="132" spans="1:18">
      <c r="A132" s="13" t="s">
        <v>134</v>
      </c>
      <c r="B132" s="39">
        <v>43</v>
      </c>
      <c r="C132" s="39">
        <v>31</v>
      </c>
      <c r="D132" s="39">
        <v>0</v>
      </c>
      <c r="E132" s="39">
        <v>0</v>
      </c>
      <c r="F132" s="39">
        <v>0</v>
      </c>
      <c r="G132" s="39">
        <v>2</v>
      </c>
      <c r="H132" s="39">
        <v>0</v>
      </c>
      <c r="I132" s="39">
        <v>0</v>
      </c>
      <c r="J132" s="39">
        <v>0</v>
      </c>
      <c r="K132" s="39">
        <v>0</v>
      </c>
      <c r="L132" s="39">
        <v>0</v>
      </c>
      <c r="M132" s="39">
        <v>0</v>
      </c>
      <c r="N132" s="39">
        <v>0</v>
      </c>
      <c r="O132" s="39">
        <v>0</v>
      </c>
      <c r="P132" s="39">
        <v>0</v>
      </c>
      <c r="Q132" s="39">
        <v>3</v>
      </c>
      <c r="R132" s="33">
        <f t="shared" si="3"/>
        <v>79</v>
      </c>
    </row>
    <row r="133" spans="1:18">
      <c r="A133" s="13" t="s">
        <v>135</v>
      </c>
      <c r="B133" s="39">
        <v>15</v>
      </c>
      <c r="C133" s="39">
        <v>1</v>
      </c>
      <c r="D133" s="39">
        <v>0</v>
      </c>
      <c r="E133" s="39">
        <v>0</v>
      </c>
      <c r="F133" s="39">
        <v>0</v>
      </c>
      <c r="G133" s="39">
        <v>0</v>
      </c>
      <c r="H133" s="39">
        <v>0</v>
      </c>
      <c r="I133" s="39">
        <v>0</v>
      </c>
      <c r="J133" s="39">
        <v>0</v>
      </c>
      <c r="K133" s="39">
        <v>0</v>
      </c>
      <c r="L133" s="39">
        <v>0</v>
      </c>
      <c r="M133" s="39">
        <v>0</v>
      </c>
      <c r="N133" s="39">
        <v>0</v>
      </c>
      <c r="O133" s="39">
        <v>0</v>
      </c>
      <c r="P133" s="39">
        <v>0</v>
      </c>
      <c r="Q133" s="39">
        <v>0</v>
      </c>
      <c r="R133" s="33">
        <f t="shared" ref="R133:R164" si="4">SUM(B133:Q133)</f>
        <v>16</v>
      </c>
    </row>
    <row r="134" spans="1:18">
      <c r="A134" s="13" t="s">
        <v>136</v>
      </c>
      <c r="B134" s="39">
        <v>1494</v>
      </c>
      <c r="C134" s="39">
        <v>275</v>
      </c>
      <c r="D134" s="39">
        <v>86</v>
      </c>
      <c r="E134" s="39">
        <v>0</v>
      </c>
      <c r="F134" s="39">
        <v>0</v>
      </c>
      <c r="G134" s="39">
        <v>21</v>
      </c>
      <c r="H134" s="39">
        <v>1</v>
      </c>
      <c r="I134" s="39">
        <v>0</v>
      </c>
      <c r="J134" s="39">
        <v>0</v>
      </c>
      <c r="K134" s="39">
        <v>0</v>
      </c>
      <c r="L134" s="39">
        <v>3</v>
      </c>
      <c r="M134" s="39">
        <v>20</v>
      </c>
      <c r="N134" s="39">
        <v>0</v>
      </c>
      <c r="O134" s="39">
        <v>1</v>
      </c>
      <c r="P134" s="39">
        <v>8</v>
      </c>
      <c r="Q134" s="39">
        <v>13</v>
      </c>
      <c r="R134" s="33">
        <f t="shared" si="4"/>
        <v>1922</v>
      </c>
    </row>
    <row r="135" spans="1:18">
      <c r="A135" s="13" t="s">
        <v>137</v>
      </c>
      <c r="B135" s="39">
        <v>134</v>
      </c>
      <c r="C135" s="39">
        <v>42</v>
      </c>
      <c r="D135" s="39">
        <v>13</v>
      </c>
      <c r="E135" s="39">
        <v>0</v>
      </c>
      <c r="F135" s="39">
        <v>0</v>
      </c>
      <c r="G135" s="39">
        <v>0</v>
      </c>
      <c r="H135" s="39">
        <v>0</v>
      </c>
      <c r="I135" s="39">
        <v>0</v>
      </c>
      <c r="J135" s="39">
        <v>0</v>
      </c>
      <c r="K135" s="39">
        <v>0</v>
      </c>
      <c r="L135" s="39">
        <v>0</v>
      </c>
      <c r="M135" s="39">
        <v>14</v>
      </c>
      <c r="N135" s="39">
        <v>4</v>
      </c>
      <c r="O135" s="39">
        <v>0</v>
      </c>
      <c r="P135" s="39">
        <v>1</v>
      </c>
      <c r="Q135" s="39">
        <v>5</v>
      </c>
      <c r="R135" s="33">
        <f t="shared" si="4"/>
        <v>213</v>
      </c>
    </row>
    <row r="136" spans="1:18">
      <c r="A136" s="13" t="s">
        <v>138</v>
      </c>
      <c r="B136" s="39">
        <v>26</v>
      </c>
      <c r="C136" s="39">
        <v>12</v>
      </c>
      <c r="D136" s="39">
        <v>1</v>
      </c>
      <c r="E136" s="39">
        <v>0</v>
      </c>
      <c r="F136" s="39">
        <v>0</v>
      </c>
      <c r="G136" s="39">
        <v>0</v>
      </c>
      <c r="H136" s="39">
        <v>0</v>
      </c>
      <c r="I136" s="39">
        <v>0</v>
      </c>
      <c r="J136" s="39">
        <v>0</v>
      </c>
      <c r="K136" s="39">
        <v>0</v>
      </c>
      <c r="L136" s="39">
        <v>0</v>
      </c>
      <c r="M136" s="39">
        <v>0</v>
      </c>
      <c r="N136" s="39">
        <v>0</v>
      </c>
      <c r="O136" s="39">
        <v>0</v>
      </c>
      <c r="P136" s="39">
        <v>0</v>
      </c>
      <c r="Q136" s="39">
        <v>0</v>
      </c>
      <c r="R136" s="33">
        <f t="shared" si="4"/>
        <v>39</v>
      </c>
    </row>
    <row r="137" spans="1:18">
      <c r="A137" s="13" t="s">
        <v>232</v>
      </c>
      <c r="B137" s="39">
        <v>4</v>
      </c>
      <c r="C137" s="39">
        <v>0</v>
      </c>
      <c r="D137" s="39">
        <v>0</v>
      </c>
      <c r="E137" s="39">
        <v>0</v>
      </c>
      <c r="F137" s="39">
        <v>0</v>
      </c>
      <c r="G137" s="39">
        <v>0</v>
      </c>
      <c r="H137" s="39">
        <v>0</v>
      </c>
      <c r="I137" s="39">
        <v>0</v>
      </c>
      <c r="J137" s="39">
        <v>0</v>
      </c>
      <c r="K137" s="39">
        <v>0</v>
      </c>
      <c r="L137" s="39">
        <v>0</v>
      </c>
      <c r="M137" s="39">
        <v>0</v>
      </c>
      <c r="N137" s="39">
        <v>0</v>
      </c>
      <c r="O137" s="39">
        <v>0</v>
      </c>
      <c r="P137" s="39">
        <v>0</v>
      </c>
      <c r="Q137" s="39">
        <v>0</v>
      </c>
      <c r="R137" s="33">
        <f t="shared" si="4"/>
        <v>4</v>
      </c>
    </row>
    <row r="138" spans="1:18">
      <c r="A138" s="13" t="s">
        <v>140</v>
      </c>
      <c r="B138" s="39">
        <v>46</v>
      </c>
      <c r="C138" s="39">
        <v>4</v>
      </c>
      <c r="D138" s="39">
        <v>0</v>
      </c>
      <c r="E138" s="39">
        <v>0</v>
      </c>
      <c r="F138" s="39">
        <v>0</v>
      </c>
      <c r="G138" s="39">
        <v>0</v>
      </c>
      <c r="H138" s="39">
        <v>0</v>
      </c>
      <c r="I138" s="39">
        <v>0</v>
      </c>
      <c r="J138" s="39">
        <v>0</v>
      </c>
      <c r="K138" s="39">
        <v>0</v>
      </c>
      <c r="L138" s="39">
        <v>0</v>
      </c>
      <c r="M138" s="39">
        <v>0</v>
      </c>
      <c r="N138" s="39">
        <v>0</v>
      </c>
      <c r="O138" s="39">
        <v>0</v>
      </c>
      <c r="P138" s="39">
        <v>0</v>
      </c>
      <c r="Q138" s="39">
        <v>0</v>
      </c>
      <c r="R138" s="33">
        <f t="shared" si="4"/>
        <v>50</v>
      </c>
    </row>
    <row r="139" spans="1:18">
      <c r="A139" s="13" t="s">
        <v>141</v>
      </c>
      <c r="B139" s="39">
        <v>369</v>
      </c>
      <c r="C139" s="39">
        <v>97</v>
      </c>
      <c r="D139" s="39">
        <v>5</v>
      </c>
      <c r="E139" s="39">
        <v>0</v>
      </c>
      <c r="F139" s="39">
        <v>0</v>
      </c>
      <c r="G139" s="39">
        <v>9</v>
      </c>
      <c r="H139" s="39">
        <v>0</v>
      </c>
      <c r="I139" s="39">
        <v>0</v>
      </c>
      <c r="J139" s="39">
        <v>0</v>
      </c>
      <c r="K139" s="39">
        <v>0</v>
      </c>
      <c r="L139" s="39">
        <v>0</v>
      </c>
      <c r="M139" s="39">
        <v>0</v>
      </c>
      <c r="N139" s="39">
        <v>0</v>
      </c>
      <c r="O139" s="39">
        <v>1</v>
      </c>
      <c r="P139" s="39">
        <v>0</v>
      </c>
      <c r="Q139" s="39">
        <v>2</v>
      </c>
      <c r="R139" s="33">
        <f t="shared" si="4"/>
        <v>483</v>
      </c>
    </row>
    <row r="140" spans="1:18">
      <c r="A140" s="13" t="s">
        <v>142</v>
      </c>
      <c r="B140" s="39">
        <v>0</v>
      </c>
      <c r="C140" s="39">
        <v>2</v>
      </c>
      <c r="D140" s="39">
        <v>0</v>
      </c>
      <c r="E140" s="39">
        <v>1961</v>
      </c>
      <c r="F140" s="39">
        <v>172</v>
      </c>
      <c r="G140" s="39">
        <v>0</v>
      </c>
      <c r="H140" s="39">
        <v>0</v>
      </c>
      <c r="I140" s="39">
        <v>0</v>
      </c>
      <c r="J140" s="39">
        <v>0</v>
      </c>
      <c r="K140" s="39">
        <v>0</v>
      </c>
      <c r="L140" s="39">
        <v>0</v>
      </c>
      <c r="M140" s="39">
        <v>0</v>
      </c>
      <c r="N140" s="39">
        <v>0</v>
      </c>
      <c r="O140" s="39">
        <v>0</v>
      </c>
      <c r="P140" s="39">
        <v>0</v>
      </c>
      <c r="Q140" s="39">
        <v>0</v>
      </c>
      <c r="R140" s="33">
        <f t="shared" si="4"/>
        <v>2135</v>
      </c>
    </row>
    <row r="141" spans="1:18">
      <c r="A141" s="13" t="s">
        <v>143</v>
      </c>
      <c r="B141" s="39">
        <v>400</v>
      </c>
      <c r="C141" s="39">
        <v>101</v>
      </c>
      <c r="D141" s="39">
        <v>6</v>
      </c>
      <c r="E141" s="39">
        <v>0</v>
      </c>
      <c r="F141" s="39">
        <v>0</v>
      </c>
      <c r="G141" s="39">
        <v>12</v>
      </c>
      <c r="H141" s="39">
        <v>2</v>
      </c>
      <c r="I141" s="39">
        <v>0</v>
      </c>
      <c r="J141" s="39">
        <v>0</v>
      </c>
      <c r="K141" s="39">
        <v>0</v>
      </c>
      <c r="L141" s="39">
        <v>4</v>
      </c>
      <c r="M141" s="39">
        <v>0</v>
      </c>
      <c r="N141" s="39">
        <v>0</v>
      </c>
      <c r="O141" s="39">
        <v>0</v>
      </c>
      <c r="P141" s="39">
        <v>0</v>
      </c>
      <c r="Q141" s="39">
        <v>4</v>
      </c>
      <c r="R141" s="33">
        <f t="shared" si="4"/>
        <v>529</v>
      </c>
    </row>
    <row r="142" spans="1:18">
      <c r="A142" s="13" t="s">
        <v>144</v>
      </c>
      <c r="B142" s="39">
        <v>3</v>
      </c>
      <c r="C142" s="39">
        <v>1</v>
      </c>
      <c r="D142" s="39">
        <v>0</v>
      </c>
      <c r="E142" s="39">
        <v>0</v>
      </c>
      <c r="F142" s="39">
        <v>0</v>
      </c>
      <c r="G142" s="39">
        <v>0</v>
      </c>
      <c r="H142" s="39">
        <v>0</v>
      </c>
      <c r="I142" s="39">
        <v>0</v>
      </c>
      <c r="J142" s="39">
        <v>0</v>
      </c>
      <c r="K142" s="39">
        <v>0</v>
      </c>
      <c r="L142" s="39">
        <v>0</v>
      </c>
      <c r="M142" s="39">
        <v>4</v>
      </c>
      <c r="N142" s="39">
        <v>0</v>
      </c>
      <c r="O142" s="39">
        <v>0</v>
      </c>
      <c r="P142" s="39">
        <v>0</v>
      </c>
      <c r="Q142" s="39">
        <v>0</v>
      </c>
      <c r="R142" s="33">
        <f t="shared" si="4"/>
        <v>8</v>
      </c>
    </row>
    <row r="143" spans="1:18">
      <c r="A143" s="13" t="s">
        <v>145</v>
      </c>
      <c r="B143" s="39">
        <v>2</v>
      </c>
      <c r="C143" s="39">
        <v>2</v>
      </c>
      <c r="D143" s="39">
        <v>0</v>
      </c>
      <c r="E143" s="39">
        <v>0</v>
      </c>
      <c r="F143" s="39">
        <v>0</v>
      </c>
      <c r="G143" s="39">
        <v>0</v>
      </c>
      <c r="H143" s="39">
        <v>0</v>
      </c>
      <c r="I143" s="39">
        <v>0</v>
      </c>
      <c r="J143" s="39">
        <v>0</v>
      </c>
      <c r="K143" s="39">
        <v>0</v>
      </c>
      <c r="L143" s="39">
        <v>0</v>
      </c>
      <c r="M143" s="39">
        <v>0</v>
      </c>
      <c r="N143" s="39">
        <v>0</v>
      </c>
      <c r="O143" s="39">
        <v>0</v>
      </c>
      <c r="P143" s="39">
        <v>0</v>
      </c>
      <c r="Q143" s="39">
        <v>0</v>
      </c>
      <c r="R143" s="33">
        <f t="shared" si="4"/>
        <v>4</v>
      </c>
    </row>
    <row r="144" spans="1:18">
      <c r="A144" s="13" t="s">
        <v>146</v>
      </c>
      <c r="B144" s="39">
        <v>10484</v>
      </c>
      <c r="C144" s="39">
        <v>5672</v>
      </c>
      <c r="D144" s="39">
        <v>1529</v>
      </c>
      <c r="E144" s="39">
        <v>0</v>
      </c>
      <c r="F144" s="39">
        <v>0</v>
      </c>
      <c r="G144" s="39">
        <v>110</v>
      </c>
      <c r="H144" s="39">
        <v>37</v>
      </c>
      <c r="I144" s="39">
        <v>0</v>
      </c>
      <c r="J144" s="39">
        <v>0</v>
      </c>
      <c r="K144" s="39">
        <v>0</v>
      </c>
      <c r="L144" s="39">
        <v>4</v>
      </c>
      <c r="M144" s="39">
        <v>504</v>
      </c>
      <c r="N144" s="39">
        <v>862</v>
      </c>
      <c r="O144" s="39">
        <v>6</v>
      </c>
      <c r="P144" s="39">
        <v>912</v>
      </c>
      <c r="Q144" s="39">
        <v>1545</v>
      </c>
      <c r="R144" s="33">
        <f t="shared" si="4"/>
        <v>21665</v>
      </c>
    </row>
    <row r="145" spans="1:18">
      <c r="A145" s="13" t="s">
        <v>147</v>
      </c>
      <c r="B145" s="39">
        <v>0</v>
      </c>
      <c r="C145" s="39">
        <v>39</v>
      </c>
      <c r="D145" s="39">
        <v>0</v>
      </c>
      <c r="E145" s="39">
        <v>4981</v>
      </c>
      <c r="F145" s="39">
        <v>436</v>
      </c>
      <c r="G145" s="39">
        <v>0</v>
      </c>
      <c r="H145" s="39">
        <v>0</v>
      </c>
      <c r="I145" s="39">
        <v>0</v>
      </c>
      <c r="J145" s="39">
        <v>0</v>
      </c>
      <c r="K145" s="39">
        <v>0</v>
      </c>
      <c r="L145" s="39">
        <v>0</v>
      </c>
      <c r="M145" s="39">
        <v>0</v>
      </c>
      <c r="N145" s="39">
        <v>0</v>
      </c>
      <c r="O145" s="39">
        <v>0</v>
      </c>
      <c r="P145" s="39">
        <v>0</v>
      </c>
      <c r="Q145" s="39">
        <v>1</v>
      </c>
      <c r="R145" s="33">
        <f t="shared" si="4"/>
        <v>5457</v>
      </c>
    </row>
    <row r="146" spans="1:18">
      <c r="A146" s="13" t="s">
        <v>148</v>
      </c>
      <c r="B146" s="39">
        <v>898</v>
      </c>
      <c r="C146" s="39">
        <v>8</v>
      </c>
      <c r="D146" s="39">
        <v>4</v>
      </c>
      <c r="E146" s="39">
        <v>0</v>
      </c>
      <c r="F146" s="39">
        <v>0</v>
      </c>
      <c r="G146" s="39">
        <v>0</v>
      </c>
      <c r="H146" s="39">
        <v>0</v>
      </c>
      <c r="I146" s="39">
        <v>0</v>
      </c>
      <c r="J146" s="39">
        <v>0</v>
      </c>
      <c r="K146" s="39">
        <v>0</v>
      </c>
      <c r="L146" s="39">
        <v>0</v>
      </c>
      <c r="M146" s="39">
        <v>3</v>
      </c>
      <c r="N146" s="39">
        <v>0</v>
      </c>
      <c r="O146" s="39">
        <v>0</v>
      </c>
      <c r="P146" s="39">
        <v>1</v>
      </c>
      <c r="Q146" s="39">
        <v>0</v>
      </c>
      <c r="R146" s="33">
        <f t="shared" si="4"/>
        <v>914</v>
      </c>
    </row>
    <row r="147" spans="1:18">
      <c r="A147" s="13" t="s">
        <v>149</v>
      </c>
      <c r="B147" s="39">
        <v>15</v>
      </c>
      <c r="C147" s="39">
        <v>2</v>
      </c>
      <c r="D147" s="39">
        <v>0</v>
      </c>
      <c r="E147" s="39">
        <v>0</v>
      </c>
      <c r="F147" s="39">
        <v>0</v>
      </c>
      <c r="G147" s="39">
        <v>0</v>
      </c>
      <c r="H147" s="39">
        <v>0</v>
      </c>
      <c r="I147" s="39">
        <v>0</v>
      </c>
      <c r="J147" s="39">
        <v>0</v>
      </c>
      <c r="K147" s="39">
        <v>0</v>
      </c>
      <c r="L147" s="39">
        <v>0</v>
      </c>
      <c r="M147" s="39">
        <v>0</v>
      </c>
      <c r="N147" s="39">
        <v>0</v>
      </c>
      <c r="O147" s="39">
        <v>0</v>
      </c>
      <c r="P147" s="39">
        <v>0</v>
      </c>
      <c r="Q147" s="39">
        <v>0</v>
      </c>
      <c r="R147" s="33">
        <f t="shared" si="4"/>
        <v>17</v>
      </c>
    </row>
    <row r="148" spans="1:18">
      <c r="A148" s="13" t="s">
        <v>150</v>
      </c>
      <c r="B148" s="39">
        <v>1</v>
      </c>
      <c r="C148" s="39">
        <v>0</v>
      </c>
      <c r="D148" s="39">
        <v>0</v>
      </c>
      <c r="E148" s="39">
        <v>0</v>
      </c>
      <c r="F148" s="39">
        <v>0</v>
      </c>
      <c r="G148" s="39">
        <v>0</v>
      </c>
      <c r="H148" s="39">
        <v>0</v>
      </c>
      <c r="I148" s="39">
        <v>0</v>
      </c>
      <c r="J148" s="39">
        <v>0</v>
      </c>
      <c r="K148" s="39">
        <v>0</v>
      </c>
      <c r="L148" s="39">
        <v>0</v>
      </c>
      <c r="M148" s="39">
        <v>0</v>
      </c>
      <c r="N148" s="39">
        <v>0</v>
      </c>
      <c r="O148" s="39">
        <v>0</v>
      </c>
      <c r="P148" s="39">
        <v>0</v>
      </c>
      <c r="Q148" s="39">
        <v>0</v>
      </c>
      <c r="R148" s="33">
        <f t="shared" si="4"/>
        <v>1</v>
      </c>
    </row>
    <row r="149" spans="1:18">
      <c r="A149" s="13" t="s">
        <v>151</v>
      </c>
      <c r="B149" s="39">
        <v>1</v>
      </c>
      <c r="C149" s="39">
        <v>0</v>
      </c>
      <c r="D149" s="39">
        <v>0</v>
      </c>
      <c r="E149" s="39">
        <v>0</v>
      </c>
      <c r="F149" s="39">
        <v>0</v>
      </c>
      <c r="G149" s="39">
        <v>0</v>
      </c>
      <c r="H149" s="39">
        <v>0</v>
      </c>
      <c r="I149" s="39">
        <v>0</v>
      </c>
      <c r="J149" s="39">
        <v>0</v>
      </c>
      <c r="K149" s="39">
        <v>0</v>
      </c>
      <c r="L149" s="39">
        <v>0</v>
      </c>
      <c r="M149" s="39">
        <v>0</v>
      </c>
      <c r="N149" s="39">
        <v>0</v>
      </c>
      <c r="O149" s="39">
        <v>0</v>
      </c>
      <c r="P149" s="39">
        <v>0</v>
      </c>
      <c r="Q149" s="39">
        <v>0</v>
      </c>
      <c r="R149" s="33">
        <f t="shared" si="4"/>
        <v>1</v>
      </c>
    </row>
    <row r="150" spans="1:18">
      <c r="A150" s="13" t="s">
        <v>152</v>
      </c>
      <c r="B150" s="39">
        <v>56</v>
      </c>
      <c r="C150" s="39">
        <v>8</v>
      </c>
      <c r="D150" s="39">
        <v>1</v>
      </c>
      <c r="E150" s="39">
        <v>0</v>
      </c>
      <c r="F150" s="39">
        <v>0</v>
      </c>
      <c r="G150" s="39">
        <v>0</v>
      </c>
      <c r="H150" s="39">
        <v>0</v>
      </c>
      <c r="I150" s="39">
        <v>0</v>
      </c>
      <c r="J150" s="39">
        <v>0</v>
      </c>
      <c r="K150" s="39">
        <v>0</v>
      </c>
      <c r="L150" s="39">
        <v>0</v>
      </c>
      <c r="M150" s="39">
        <v>0</v>
      </c>
      <c r="N150" s="39">
        <v>0</v>
      </c>
      <c r="O150" s="39">
        <v>0</v>
      </c>
      <c r="P150" s="39">
        <v>0</v>
      </c>
      <c r="Q150" s="39">
        <v>0</v>
      </c>
      <c r="R150" s="33">
        <f t="shared" si="4"/>
        <v>65</v>
      </c>
    </row>
    <row r="151" spans="1:18">
      <c r="A151" s="13" t="s">
        <v>153</v>
      </c>
      <c r="B151" s="39">
        <v>1</v>
      </c>
      <c r="C151" s="39">
        <v>0</v>
      </c>
      <c r="D151" s="39">
        <v>0</v>
      </c>
      <c r="E151" s="39">
        <v>0</v>
      </c>
      <c r="F151" s="39">
        <v>0</v>
      </c>
      <c r="G151" s="39">
        <v>0</v>
      </c>
      <c r="H151" s="39">
        <v>0</v>
      </c>
      <c r="I151" s="39">
        <v>0</v>
      </c>
      <c r="J151" s="39">
        <v>0</v>
      </c>
      <c r="K151" s="39">
        <v>0</v>
      </c>
      <c r="L151" s="39">
        <v>0</v>
      </c>
      <c r="M151" s="39">
        <v>0</v>
      </c>
      <c r="N151" s="39">
        <v>0</v>
      </c>
      <c r="O151" s="39">
        <v>0</v>
      </c>
      <c r="P151" s="39">
        <v>0</v>
      </c>
      <c r="Q151" s="39">
        <v>0</v>
      </c>
      <c r="R151" s="33">
        <f t="shared" si="4"/>
        <v>1</v>
      </c>
    </row>
    <row r="152" spans="1:18">
      <c r="A152" s="13" t="s">
        <v>154</v>
      </c>
      <c r="B152" s="39">
        <v>37</v>
      </c>
      <c r="C152" s="39">
        <v>29</v>
      </c>
      <c r="D152" s="39">
        <v>2</v>
      </c>
      <c r="E152" s="39">
        <v>0</v>
      </c>
      <c r="F152" s="39">
        <v>0</v>
      </c>
      <c r="G152" s="39">
        <v>0</v>
      </c>
      <c r="H152" s="39">
        <v>0</v>
      </c>
      <c r="I152" s="39">
        <v>0</v>
      </c>
      <c r="J152" s="39">
        <v>0</v>
      </c>
      <c r="K152" s="39">
        <v>0</v>
      </c>
      <c r="L152" s="39">
        <v>0</v>
      </c>
      <c r="M152" s="39">
        <v>1</v>
      </c>
      <c r="N152" s="39">
        <v>0</v>
      </c>
      <c r="O152" s="39">
        <v>0</v>
      </c>
      <c r="P152" s="39">
        <v>2</v>
      </c>
      <c r="Q152" s="39">
        <v>0</v>
      </c>
      <c r="R152" s="33">
        <f t="shared" si="4"/>
        <v>71</v>
      </c>
    </row>
    <row r="153" spans="1:18">
      <c r="A153" s="13" t="s">
        <v>155</v>
      </c>
      <c r="B153" s="39">
        <v>507</v>
      </c>
      <c r="C153" s="39">
        <v>224</v>
      </c>
      <c r="D153" s="39">
        <v>57</v>
      </c>
      <c r="E153" s="39">
        <v>0</v>
      </c>
      <c r="F153" s="39">
        <v>0</v>
      </c>
      <c r="G153" s="39">
        <v>22</v>
      </c>
      <c r="H153" s="39">
        <v>2</v>
      </c>
      <c r="I153" s="39">
        <v>0</v>
      </c>
      <c r="J153" s="39">
        <v>0</v>
      </c>
      <c r="K153" s="39">
        <v>0</v>
      </c>
      <c r="L153" s="39">
        <v>0</v>
      </c>
      <c r="M153" s="39">
        <v>0</v>
      </c>
      <c r="N153" s="39">
        <v>0</v>
      </c>
      <c r="O153" s="39">
        <v>0</v>
      </c>
      <c r="P153" s="39">
        <v>0</v>
      </c>
      <c r="Q153" s="39">
        <v>3</v>
      </c>
      <c r="R153" s="33">
        <f t="shared" si="4"/>
        <v>815</v>
      </c>
    </row>
    <row r="154" spans="1:18">
      <c r="A154" s="13" t="s">
        <v>156</v>
      </c>
      <c r="B154" s="39">
        <v>7</v>
      </c>
      <c r="C154" s="39">
        <v>1</v>
      </c>
      <c r="D154" s="39">
        <v>0</v>
      </c>
      <c r="E154" s="39">
        <v>0</v>
      </c>
      <c r="F154" s="39">
        <v>0</v>
      </c>
      <c r="G154" s="39">
        <v>0</v>
      </c>
      <c r="H154" s="39">
        <v>0</v>
      </c>
      <c r="I154" s="39">
        <v>0</v>
      </c>
      <c r="J154" s="39">
        <v>0</v>
      </c>
      <c r="K154" s="39">
        <v>0</v>
      </c>
      <c r="L154" s="39">
        <v>0</v>
      </c>
      <c r="M154" s="39">
        <v>0</v>
      </c>
      <c r="N154" s="39">
        <v>0</v>
      </c>
      <c r="O154" s="39">
        <v>0</v>
      </c>
      <c r="P154" s="39">
        <v>0</v>
      </c>
      <c r="Q154" s="39">
        <v>0</v>
      </c>
      <c r="R154" s="33">
        <f t="shared" si="4"/>
        <v>8</v>
      </c>
    </row>
    <row r="155" spans="1:18">
      <c r="A155" s="13" t="s">
        <v>157</v>
      </c>
      <c r="B155" s="39">
        <v>12</v>
      </c>
      <c r="C155" s="39">
        <v>6</v>
      </c>
      <c r="D155" s="39">
        <v>0</v>
      </c>
      <c r="E155" s="39">
        <v>0</v>
      </c>
      <c r="F155" s="39">
        <v>0</v>
      </c>
      <c r="G155" s="39">
        <v>0</v>
      </c>
      <c r="H155" s="39">
        <v>0</v>
      </c>
      <c r="I155" s="39">
        <v>0</v>
      </c>
      <c r="J155" s="39">
        <v>0</v>
      </c>
      <c r="K155" s="39">
        <v>0</v>
      </c>
      <c r="L155" s="39">
        <v>0</v>
      </c>
      <c r="M155" s="39">
        <v>0</v>
      </c>
      <c r="N155" s="39">
        <v>5</v>
      </c>
      <c r="O155" s="39">
        <v>1</v>
      </c>
      <c r="P155" s="39">
        <v>2</v>
      </c>
      <c r="Q155" s="39">
        <v>0</v>
      </c>
      <c r="R155" s="33">
        <f t="shared" si="4"/>
        <v>26</v>
      </c>
    </row>
    <row r="156" spans="1:18">
      <c r="A156" s="13" t="s">
        <v>158</v>
      </c>
      <c r="B156" s="39">
        <v>38</v>
      </c>
      <c r="C156" s="39">
        <v>12</v>
      </c>
      <c r="D156" s="39">
        <v>4</v>
      </c>
      <c r="E156" s="39">
        <v>0</v>
      </c>
      <c r="F156" s="39">
        <v>0</v>
      </c>
      <c r="G156" s="39">
        <v>0</v>
      </c>
      <c r="H156" s="39">
        <v>0</v>
      </c>
      <c r="I156" s="39">
        <v>0</v>
      </c>
      <c r="J156" s="39">
        <v>0</v>
      </c>
      <c r="K156" s="39">
        <v>0</v>
      </c>
      <c r="L156" s="39">
        <v>0</v>
      </c>
      <c r="M156" s="39">
        <v>0</v>
      </c>
      <c r="N156" s="39">
        <v>0</v>
      </c>
      <c r="O156" s="39">
        <v>0</v>
      </c>
      <c r="P156" s="39">
        <v>0</v>
      </c>
      <c r="Q156" s="39">
        <v>1</v>
      </c>
      <c r="R156" s="33">
        <f t="shared" si="4"/>
        <v>55</v>
      </c>
    </row>
    <row r="157" spans="1:18">
      <c r="A157" s="13" t="s">
        <v>159</v>
      </c>
      <c r="B157" s="39">
        <v>0</v>
      </c>
      <c r="C157" s="39">
        <v>149</v>
      </c>
      <c r="D157" s="39">
        <v>0</v>
      </c>
      <c r="E157" s="39">
        <v>1430</v>
      </c>
      <c r="F157" s="39">
        <v>311</v>
      </c>
      <c r="G157" s="39">
        <v>0</v>
      </c>
      <c r="H157" s="39">
        <v>0</v>
      </c>
      <c r="I157" s="39">
        <v>0</v>
      </c>
      <c r="J157" s="39">
        <v>0</v>
      </c>
      <c r="K157" s="39">
        <v>0</v>
      </c>
      <c r="L157" s="39">
        <v>0</v>
      </c>
      <c r="M157" s="39">
        <v>0</v>
      </c>
      <c r="N157" s="39">
        <v>0</v>
      </c>
      <c r="O157" s="39">
        <v>0</v>
      </c>
      <c r="P157" s="39">
        <v>0</v>
      </c>
      <c r="Q157" s="39">
        <v>0</v>
      </c>
      <c r="R157" s="33">
        <f t="shared" si="4"/>
        <v>1890</v>
      </c>
    </row>
    <row r="158" spans="1:18">
      <c r="A158" s="13" t="s">
        <v>160</v>
      </c>
      <c r="B158" s="39">
        <v>0</v>
      </c>
      <c r="C158" s="39">
        <v>9</v>
      </c>
      <c r="D158" s="39">
        <v>0</v>
      </c>
      <c r="E158" s="39">
        <v>259</v>
      </c>
      <c r="F158" s="39">
        <v>30</v>
      </c>
      <c r="G158" s="39">
        <v>0</v>
      </c>
      <c r="H158" s="39">
        <v>0</v>
      </c>
      <c r="I158" s="39">
        <v>0</v>
      </c>
      <c r="J158" s="39">
        <v>0</v>
      </c>
      <c r="K158" s="39">
        <v>0</v>
      </c>
      <c r="L158" s="39">
        <v>0</v>
      </c>
      <c r="M158" s="39">
        <v>0</v>
      </c>
      <c r="N158" s="39">
        <v>0</v>
      </c>
      <c r="O158" s="39">
        <v>0</v>
      </c>
      <c r="P158" s="39">
        <v>0</v>
      </c>
      <c r="Q158" s="39">
        <v>0</v>
      </c>
      <c r="R158" s="33">
        <f t="shared" si="4"/>
        <v>298</v>
      </c>
    </row>
    <row r="159" spans="1:18">
      <c r="A159" s="13" t="s">
        <v>161</v>
      </c>
      <c r="B159" s="39">
        <v>7</v>
      </c>
      <c r="C159" s="39">
        <v>11</v>
      </c>
      <c r="D159" s="39">
        <v>0</v>
      </c>
      <c r="E159" s="39">
        <v>0</v>
      </c>
      <c r="F159" s="39">
        <v>0</v>
      </c>
      <c r="G159" s="39">
        <v>0</v>
      </c>
      <c r="H159" s="39">
        <v>0</v>
      </c>
      <c r="I159" s="39">
        <v>0</v>
      </c>
      <c r="J159" s="39">
        <v>0</v>
      </c>
      <c r="K159" s="39">
        <v>0</v>
      </c>
      <c r="L159" s="39">
        <v>0</v>
      </c>
      <c r="M159" s="39">
        <v>23</v>
      </c>
      <c r="N159" s="39">
        <v>34</v>
      </c>
      <c r="O159" s="39">
        <v>0</v>
      </c>
      <c r="P159" s="39">
        <v>0</v>
      </c>
      <c r="Q159" s="39">
        <v>0</v>
      </c>
      <c r="R159" s="33">
        <f t="shared" si="4"/>
        <v>75</v>
      </c>
    </row>
    <row r="160" spans="1:18">
      <c r="A160" s="13" t="s">
        <v>162</v>
      </c>
      <c r="B160" s="39">
        <v>442</v>
      </c>
      <c r="C160" s="39">
        <v>55</v>
      </c>
      <c r="D160" s="39">
        <v>9</v>
      </c>
      <c r="E160" s="39">
        <v>0</v>
      </c>
      <c r="F160" s="39">
        <v>0</v>
      </c>
      <c r="G160" s="39">
        <v>1</v>
      </c>
      <c r="H160" s="39">
        <v>0</v>
      </c>
      <c r="I160" s="39">
        <v>0</v>
      </c>
      <c r="J160" s="39">
        <v>0</v>
      </c>
      <c r="K160" s="39">
        <v>0</v>
      </c>
      <c r="L160" s="39">
        <v>0</v>
      </c>
      <c r="M160" s="39">
        <v>1</v>
      </c>
      <c r="N160" s="39">
        <v>4</v>
      </c>
      <c r="O160" s="39">
        <v>0</v>
      </c>
      <c r="P160" s="39">
        <v>2</v>
      </c>
      <c r="Q160" s="39">
        <v>0</v>
      </c>
      <c r="R160" s="33">
        <f t="shared" si="4"/>
        <v>514</v>
      </c>
    </row>
    <row r="161" spans="1:18">
      <c r="A161" s="13" t="s">
        <v>163</v>
      </c>
      <c r="B161" s="39">
        <v>1870</v>
      </c>
      <c r="C161" s="39">
        <v>1068</v>
      </c>
      <c r="D161" s="39">
        <v>139</v>
      </c>
      <c r="E161" s="39">
        <v>0</v>
      </c>
      <c r="F161" s="39">
        <v>0</v>
      </c>
      <c r="G161" s="39">
        <v>64</v>
      </c>
      <c r="H161" s="39">
        <v>10</v>
      </c>
      <c r="I161" s="39">
        <v>0</v>
      </c>
      <c r="J161" s="39">
        <v>0</v>
      </c>
      <c r="K161" s="39">
        <v>1</v>
      </c>
      <c r="L161" s="39">
        <v>6</v>
      </c>
      <c r="M161" s="39">
        <v>0</v>
      </c>
      <c r="N161" s="39">
        <v>0</v>
      </c>
      <c r="O161" s="39">
        <v>0</v>
      </c>
      <c r="P161" s="39">
        <v>1</v>
      </c>
      <c r="Q161" s="39">
        <v>108</v>
      </c>
      <c r="R161" s="33">
        <f t="shared" si="4"/>
        <v>3267</v>
      </c>
    </row>
    <row r="162" spans="1:18">
      <c r="A162" s="13" t="s">
        <v>165</v>
      </c>
      <c r="B162" s="39">
        <v>60</v>
      </c>
      <c r="C162" s="39">
        <v>12</v>
      </c>
      <c r="D162" s="39">
        <v>2</v>
      </c>
      <c r="E162" s="39">
        <v>0</v>
      </c>
      <c r="F162" s="39">
        <v>0</v>
      </c>
      <c r="G162" s="39">
        <v>0</v>
      </c>
      <c r="H162" s="39">
        <v>0</v>
      </c>
      <c r="I162" s="39">
        <v>0</v>
      </c>
      <c r="J162" s="39">
        <v>0</v>
      </c>
      <c r="K162" s="39">
        <v>0</v>
      </c>
      <c r="L162" s="39">
        <v>0</v>
      </c>
      <c r="M162" s="39">
        <v>3</v>
      </c>
      <c r="N162" s="39">
        <v>8</v>
      </c>
      <c r="O162" s="39">
        <v>1</v>
      </c>
      <c r="P162" s="39">
        <v>1</v>
      </c>
      <c r="Q162" s="39">
        <v>1</v>
      </c>
      <c r="R162" s="33">
        <f t="shared" si="4"/>
        <v>88</v>
      </c>
    </row>
    <row r="163" spans="1:18">
      <c r="A163" s="13" t="s">
        <v>166</v>
      </c>
      <c r="B163" s="39">
        <v>3</v>
      </c>
      <c r="C163" s="39">
        <v>1</v>
      </c>
      <c r="D163" s="39">
        <v>0</v>
      </c>
      <c r="E163" s="39">
        <v>0</v>
      </c>
      <c r="F163" s="39">
        <v>0</v>
      </c>
      <c r="G163" s="39">
        <v>0</v>
      </c>
      <c r="H163" s="39">
        <v>0</v>
      </c>
      <c r="I163" s="39">
        <v>0</v>
      </c>
      <c r="J163" s="39">
        <v>0</v>
      </c>
      <c r="K163" s="39">
        <v>0</v>
      </c>
      <c r="L163" s="39">
        <v>0</v>
      </c>
      <c r="M163" s="39">
        <v>0</v>
      </c>
      <c r="N163" s="39">
        <v>0</v>
      </c>
      <c r="O163" s="39">
        <v>0</v>
      </c>
      <c r="P163" s="39">
        <v>0</v>
      </c>
      <c r="Q163" s="39">
        <v>0</v>
      </c>
      <c r="R163" s="33">
        <f t="shared" si="4"/>
        <v>4</v>
      </c>
    </row>
    <row r="164" spans="1:18">
      <c r="A164" s="13" t="s">
        <v>167</v>
      </c>
      <c r="B164" s="39">
        <v>24</v>
      </c>
      <c r="C164" s="39">
        <v>0</v>
      </c>
      <c r="D164" s="39">
        <v>2</v>
      </c>
      <c r="E164" s="39">
        <v>0</v>
      </c>
      <c r="F164" s="39">
        <v>0</v>
      </c>
      <c r="G164" s="39">
        <v>0</v>
      </c>
      <c r="H164" s="39">
        <v>0</v>
      </c>
      <c r="I164" s="39">
        <v>0</v>
      </c>
      <c r="J164" s="39">
        <v>0</v>
      </c>
      <c r="K164" s="39">
        <v>0</v>
      </c>
      <c r="L164" s="39">
        <v>0</v>
      </c>
      <c r="M164" s="39">
        <v>0</v>
      </c>
      <c r="N164" s="39">
        <v>0</v>
      </c>
      <c r="O164" s="39">
        <v>0</v>
      </c>
      <c r="P164" s="39">
        <v>0</v>
      </c>
      <c r="Q164" s="39">
        <v>0</v>
      </c>
      <c r="R164" s="33">
        <f t="shared" si="4"/>
        <v>26</v>
      </c>
    </row>
    <row r="165" spans="1:18">
      <c r="A165" s="13" t="s">
        <v>168</v>
      </c>
      <c r="B165" s="39">
        <v>423</v>
      </c>
      <c r="C165" s="39">
        <v>285</v>
      </c>
      <c r="D165" s="39">
        <v>57</v>
      </c>
      <c r="E165" s="39">
        <v>0</v>
      </c>
      <c r="F165" s="39">
        <v>0</v>
      </c>
      <c r="G165" s="39">
        <v>4</v>
      </c>
      <c r="H165" s="39">
        <v>0</v>
      </c>
      <c r="I165" s="39">
        <v>0</v>
      </c>
      <c r="J165" s="39">
        <v>0</v>
      </c>
      <c r="K165" s="39">
        <v>0</v>
      </c>
      <c r="L165" s="39">
        <v>0</v>
      </c>
      <c r="M165" s="39">
        <v>135</v>
      </c>
      <c r="N165" s="39">
        <v>31</v>
      </c>
      <c r="O165" s="39">
        <v>0</v>
      </c>
      <c r="P165" s="39">
        <v>2</v>
      </c>
      <c r="Q165" s="39">
        <v>8</v>
      </c>
      <c r="R165" s="33">
        <f t="shared" ref="R165:R192" si="5">SUM(B165:Q165)</f>
        <v>945</v>
      </c>
    </row>
    <row r="166" spans="1:18">
      <c r="A166" s="13" t="s">
        <v>169</v>
      </c>
      <c r="B166" s="39">
        <v>0</v>
      </c>
      <c r="C166" s="39">
        <v>26</v>
      </c>
      <c r="D166" s="39">
        <v>0</v>
      </c>
      <c r="E166" s="39">
        <v>356</v>
      </c>
      <c r="F166" s="39">
        <v>34</v>
      </c>
      <c r="G166" s="39">
        <v>0</v>
      </c>
      <c r="H166" s="39">
        <v>0</v>
      </c>
      <c r="I166" s="39">
        <v>0</v>
      </c>
      <c r="J166" s="39">
        <v>0</v>
      </c>
      <c r="K166" s="39">
        <v>0</v>
      </c>
      <c r="L166" s="39">
        <v>0</v>
      </c>
      <c r="M166" s="39">
        <v>0</v>
      </c>
      <c r="N166" s="39">
        <v>0</v>
      </c>
      <c r="O166" s="39">
        <v>0</v>
      </c>
      <c r="P166" s="39">
        <v>0</v>
      </c>
      <c r="Q166" s="39">
        <v>1</v>
      </c>
      <c r="R166" s="33">
        <f t="shared" si="5"/>
        <v>417</v>
      </c>
    </row>
    <row r="167" spans="1:18">
      <c r="A167" s="13" t="s">
        <v>170</v>
      </c>
      <c r="B167" s="39">
        <v>0</v>
      </c>
      <c r="C167" s="39">
        <v>122</v>
      </c>
      <c r="D167" s="39">
        <v>0</v>
      </c>
      <c r="E167" s="39">
        <v>1420</v>
      </c>
      <c r="F167" s="39">
        <v>192</v>
      </c>
      <c r="G167" s="39">
        <v>0</v>
      </c>
      <c r="H167" s="39">
        <v>0</v>
      </c>
      <c r="I167" s="39">
        <v>0</v>
      </c>
      <c r="J167" s="39">
        <v>0</v>
      </c>
      <c r="K167" s="39">
        <v>0</v>
      </c>
      <c r="L167" s="39">
        <v>0</v>
      </c>
      <c r="M167" s="39">
        <v>0</v>
      </c>
      <c r="N167" s="39">
        <v>0</v>
      </c>
      <c r="O167" s="39">
        <v>0</v>
      </c>
      <c r="P167" s="39">
        <v>0</v>
      </c>
      <c r="Q167" s="39">
        <v>0</v>
      </c>
      <c r="R167" s="33">
        <f t="shared" si="5"/>
        <v>1734</v>
      </c>
    </row>
    <row r="168" spans="1:18">
      <c r="A168" s="13" t="s">
        <v>171</v>
      </c>
      <c r="B168" s="39">
        <v>2384</v>
      </c>
      <c r="C168" s="39">
        <v>89</v>
      </c>
      <c r="D168" s="39">
        <v>26</v>
      </c>
      <c r="E168" s="39">
        <v>0</v>
      </c>
      <c r="F168" s="39">
        <v>0</v>
      </c>
      <c r="G168" s="39">
        <v>0</v>
      </c>
      <c r="H168" s="39">
        <v>0</v>
      </c>
      <c r="I168" s="39">
        <v>0</v>
      </c>
      <c r="J168" s="39">
        <v>0</v>
      </c>
      <c r="K168" s="39">
        <v>0</v>
      </c>
      <c r="L168" s="39">
        <v>0</v>
      </c>
      <c r="M168" s="39">
        <v>46</v>
      </c>
      <c r="N168" s="39">
        <v>121</v>
      </c>
      <c r="O168" s="39">
        <v>0</v>
      </c>
      <c r="P168" s="39">
        <v>21</v>
      </c>
      <c r="Q168" s="39">
        <v>43</v>
      </c>
      <c r="R168" s="33">
        <f t="shared" si="5"/>
        <v>2730</v>
      </c>
    </row>
    <row r="169" spans="1:18">
      <c r="A169" s="13" t="s">
        <v>172</v>
      </c>
      <c r="B169" s="39">
        <v>781</v>
      </c>
      <c r="C169" s="39">
        <v>128</v>
      </c>
      <c r="D169" s="39">
        <v>32</v>
      </c>
      <c r="E169" s="39">
        <v>0</v>
      </c>
      <c r="F169" s="39">
        <v>0</v>
      </c>
      <c r="G169" s="39">
        <v>9</v>
      </c>
      <c r="H169" s="39">
        <v>1</v>
      </c>
      <c r="I169" s="39">
        <v>0</v>
      </c>
      <c r="J169" s="39">
        <v>0</v>
      </c>
      <c r="K169" s="39">
        <v>0</v>
      </c>
      <c r="L169" s="39">
        <v>0</v>
      </c>
      <c r="M169" s="39">
        <v>0</v>
      </c>
      <c r="N169" s="39">
        <v>0</v>
      </c>
      <c r="O169" s="39">
        <v>0</v>
      </c>
      <c r="P169" s="39">
        <v>0</v>
      </c>
      <c r="Q169" s="39">
        <v>0</v>
      </c>
      <c r="R169" s="33">
        <f t="shared" si="5"/>
        <v>951</v>
      </c>
    </row>
    <row r="170" spans="1:18">
      <c r="A170" s="13" t="s">
        <v>173</v>
      </c>
      <c r="B170" s="39">
        <v>436</v>
      </c>
      <c r="C170" s="39">
        <v>35</v>
      </c>
      <c r="D170" s="39">
        <v>20</v>
      </c>
      <c r="E170" s="39">
        <v>0</v>
      </c>
      <c r="F170" s="39">
        <v>0</v>
      </c>
      <c r="G170" s="39">
        <v>3</v>
      </c>
      <c r="H170" s="39">
        <v>0</v>
      </c>
      <c r="I170" s="39">
        <v>0</v>
      </c>
      <c r="J170" s="39">
        <v>0</v>
      </c>
      <c r="K170" s="39">
        <v>0</v>
      </c>
      <c r="L170" s="39">
        <v>0</v>
      </c>
      <c r="M170" s="39">
        <v>0</v>
      </c>
      <c r="N170" s="39">
        <v>0</v>
      </c>
      <c r="O170" s="39">
        <v>0</v>
      </c>
      <c r="P170" s="39">
        <v>0</v>
      </c>
      <c r="Q170" s="39">
        <v>2</v>
      </c>
      <c r="R170" s="33">
        <f t="shared" si="5"/>
        <v>496</v>
      </c>
    </row>
    <row r="171" spans="1:18">
      <c r="A171" s="13" t="s">
        <v>174</v>
      </c>
      <c r="B171" s="39">
        <v>214</v>
      </c>
      <c r="C171" s="39">
        <v>22</v>
      </c>
      <c r="D171" s="39">
        <v>3</v>
      </c>
      <c r="E171" s="39">
        <v>0</v>
      </c>
      <c r="F171" s="39">
        <v>0</v>
      </c>
      <c r="G171" s="39">
        <v>0</v>
      </c>
      <c r="H171" s="39">
        <v>0</v>
      </c>
      <c r="I171" s="39">
        <v>0</v>
      </c>
      <c r="J171" s="39">
        <v>0</v>
      </c>
      <c r="K171" s="39">
        <v>0</v>
      </c>
      <c r="L171" s="39">
        <v>0</v>
      </c>
      <c r="M171" s="39">
        <v>0</v>
      </c>
      <c r="N171" s="39">
        <v>0</v>
      </c>
      <c r="O171" s="39">
        <v>1</v>
      </c>
      <c r="P171" s="39">
        <v>2</v>
      </c>
      <c r="Q171" s="39">
        <v>0</v>
      </c>
      <c r="R171" s="33">
        <f t="shared" si="5"/>
        <v>242</v>
      </c>
    </row>
    <row r="172" spans="1:18">
      <c r="A172" s="13" t="s">
        <v>176</v>
      </c>
      <c r="B172" s="39">
        <v>9</v>
      </c>
      <c r="C172" s="39">
        <v>12</v>
      </c>
      <c r="D172" s="39">
        <v>1</v>
      </c>
      <c r="E172" s="39">
        <v>0</v>
      </c>
      <c r="F172" s="39">
        <v>0</v>
      </c>
      <c r="G172" s="39">
        <v>0</v>
      </c>
      <c r="H172" s="39">
        <v>0</v>
      </c>
      <c r="I172" s="39">
        <v>0</v>
      </c>
      <c r="J172" s="39">
        <v>0</v>
      </c>
      <c r="K172" s="39">
        <v>0</v>
      </c>
      <c r="L172" s="39">
        <v>0</v>
      </c>
      <c r="M172" s="39">
        <v>0</v>
      </c>
      <c r="N172" s="39">
        <v>0</v>
      </c>
      <c r="O172" s="39">
        <v>0</v>
      </c>
      <c r="P172" s="39">
        <v>1</v>
      </c>
      <c r="Q172" s="39">
        <v>1</v>
      </c>
      <c r="R172" s="33">
        <f t="shared" si="5"/>
        <v>24</v>
      </c>
    </row>
    <row r="173" spans="1:18">
      <c r="A173" s="13" t="s">
        <v>177</v>
      </c>
      <c r="B173" s="39">
        <v>1</v>
      </c>
      <c r="C173" s="39">
        <v>0</v>
      </c>
      <c r="D173" s="39">
        <v>0</v>
      </c>
      <c r="E173" s="39">
        <v>0</v>
      </c>
      <c r="F173" s="39">
        <v>0</v>
      </c>
      <c r="G173" s="39">
        <v>0</v>
      </c>
      <c r="H173" s="39">
        <v>0</v>
      </c>
      <c r="I173" s="39">
        <v>0</v>
      </c>
      <c r="J173" s="39">
        <v>0</v>
      </c>
      <c r="K173" s="39">
        <v>0</v>
      </c>
      <c r="L173" s="39">
        <v>0</v>
      </c>
      <c r="M173" s="39">
        <v>0</v>
      </c>
      <c r="N173" s="39">
        <v>0</v>
      </c>
      <c r="O173" s="39">
        <v>0</v>
      </c>
      <c r="P173" s="39">
        <v>0</v>
      </c>
      <c r="Q173" s="39">
        <v>0</v>
      </c>
      <c r="R173" s="33">
        <f t="shared" si="5"/>
        <v>1</v>
      </c>
    </row>
    <row r="174" spans="1:18">
      <c r="A174" s="13" t="s">
        <v>178</v>
      </c>
      <c r="B174" s="39">
        <v>13</v>
      </c>
      <c r="C174" s="39">
        <v>5</v>
      </c>
      <c r="D174" s="39">
        <v>0</v>
      </c>
      <c r="E174" s="39">
        <v>0</v>
      </c>
      <c r="F174" s="39">
        <v>0</v>
      </c>
      <c r="G174" s="39">
        <v>0</v>
      </c>
      <c r="H174" s="39">
        <v>0</v>
      </c>
      <c r="I174" s="39">
        <v>0</v>
      </c>
      <c r="J174" s="39">
        <v>0</v>
      </c>
      <c r="K174" s="39">
        <v>0</v>
      </c>
      <c r="L174" s="39">
        <v>0</v>
      </c>
      <c r="M174" s="39">
        <v>0</v>
      </c>
      <c r="N174" s="39">
        <v>0</v>
      </c>
      <c r="O174" s="39">
        <v>0</v>
      </c>
      <c r="P174" s="39">
        <v>0</v>
      </c>
      <c r="Q174" s="39">
        <v>0</v>
      </c>
      <c r="R174" s="33">
        <f t="shared" si="5"/>
        <v>18</v>
      </c>
    </row>
    <row r="175" spans="1:18">
      <c r="A175" s="13" t="s">
        <v>179</v>
      </c>
      <c r="B175" s="39">
        <v>826</v>
      </c>
      <c r="C175" s="39">
        <v>592</v>
      </c>
      <c r="D175" s="39">
        <v>47</v>
      </c>
      <c r="E175" s="39">
        <v>0</v>
      </c>
      <c r="F175" s="39">
        <v>0</v>
      </c>
      <c r="G175" s="39">
        <v>3</v>
      </c>
      <c r="H175" s="39">
        <v>2</v>
      </c>
      <c r="I175" s="39">
        <v>0</v>
      </c>
      <c r="J175" s="39">
        <v>0</v>
      </c>
      <c r="K175" s="39">
        <v>0</v>
      </c>
      <c r="L175" s="39">
        <v>0</v>
      </c>
      <c r="M175" s="39">
        <v>0</v>
      </c>
      <c r="N175" s="39">
        <v>0</v>
      </c>
      <c r="O175" s="39">
        <v>0</v>
      </c>
      <c r="P175" s="39">
        <v>3</v>
      </c>
      <c r="Q175" s="39">
        <v>10</v>
      </c>
      <c r="R175" s="33">
        <f t="shared" si="5"/>
        <v>1483</v>
      </c>
    </row>
    <row r="176" spans="1:18">
      <c r="A176" s="13" t="s">
        <v>180</v>
      </c>
      <c r="B176" s="39">
        <v>11431</v>
      </c>
      <c r="C176" s="39">
        <v>1121</v>
      </c>
      <c r="D176" s="39">
        <v>623</v>
      </c>
      <c r="E176" s="39">
        <v>0</v>
      </c>
      <c r="F176" s="39">
        <v>0</v>
      </c>
      <c r="G176" s="39">
        <v>43</v>
      </c>
      <c r="H176" s="39">
        <v>4</v>
      </c>
      <c r="I176" s="39">
        <v>0</v>
      </c>
      <c r="J176" s="39">
        <v>0</v>
      </c>
      <c r="K176" s="39">
        <v>0</v>
      </c>
      <c r="L176" s="39">
        <v>0</v>
      </c>
      <c r="M176" s="39">
        <v>242</v>
      </c>
      <c r="N176" s="39">
        <v>4</v>
      </c>
      <c r="O176" s="39">
        <v>1</v>
      </c>
      <c r="P176" s="39">
        <v>10</v>
      </c>
      <c r="Q176" s="39">
        <v>85</v>
      </c>
      <c r="R176" s="33">
        <f t="shared" si="5"/>
        <v>13564</v>
      </c>
    </row>
    <row r="177" spans="1:18">
      <c r="A177" s="13" t="s">
        <v>181</v>
      </c>
      <c r="B177" s="39">
        <v>2622</v>
      </c>
      <c r="C177" s="39">
        <v>36</v>
      </c>
      <c r="D177" s="39">
        <v>7</v>
      </c>
      <c r="E177" s="39">
        <v>0</v>
      </c>
      <c r="F177" s="39">
        <v>0</v>
      </c>
      <c r="G177" s="39">
        <v>1</v>
      </c>
      <c r="H177" s="39">
        <v>0</v>
      </c>
      <c r="I177" s="39">
        <v>0</v>
      </c>
      <c r="J177" s="39">
        <v>0</v>
      </c>
      <c r="K177" s="39">
        <v>0</v>
      </c>
      <c r="L177" s="39">
        <v>0</v>
      </c>
      <c r="M177" s="39">
        <v>46</v>
      </c>
      <c r="N177" s="39">
        <v>3</v>
      </c>
      <c r="O177" s="39">
        <v>0</v>
      </c>
      <c r="P177" s="39">
        <v>2</v>
      </c>
      <c r="Q177" s="39">
        <v>81</v>
      </c>
      <c r="R177" s="33">
        <f t="shared" si="5"/>
        <v>2798</v>
      </c>
    </row>
    <row r="178" spans="1:18">
      <c r="A178" s="13" t="s">
        <v>182</v>
      </c>
      <c r="B178" s="39">
        <v>224</v>
      </c>
      <c r="C178" s="39">
        <v>12</v>
      </c>
      <c r="D178" s="39">
        <v>0</v>
      </c>
      <c r="E178" s="39">
        <v>0</v>
      </c>
      <c r="F178" s="39">
        <v>0</v>
      </c>
      <c r="G178" s="39">
        <v>0</v>
      </c>
      <c r="H178" s="39">
        <v>0</v>
      </c>
      <c r="I178" s="39">
        <v>0</v>
      </c>
      <c r="J178" s="39">
        <v>0</v>
      </c>
      <c r="K178" s="39">
        <v>0</v>
      </c>
      <c r="L178" s="39">
        <v>0</v>
      </c>
      <c r="M178" s="39">
        <v>7</v>
      </c>
      <c r="N178" s="39">
        <v>0</v>
      </c>
      <c r="O178" s="39">
        <v>0</v>
      </c>
      <c r="P178" s="39">
        <v>1</v>
      </c>
      <c r="Q178" s="39">
        <v>0</v>
      </c>
      <c r="R178" s="33">
        <f t="shared" si="5"/>
        <v>244</v>
      </c>
    </row>
    <row r="179" spans="1:18">
      <c r="A179" s="13" t="s">
        <v>183</v>
      </c>
      <c r="B179" s="39">
        <v>455505</v>
      </c>
      <c r="C179" s="39">
        <v>56206</v>
      </c>
      <c r="D179" s="39">
        <v>33842</v>
      </c>
      <c r="E179" s="39">
        <v>0</v>
      </c>
      <c r="F179" s="39">
        <v>0</v>
      </c>
      <c r="G179" s="39">
        <v>621</v>
      </c>
      <c r="H179" s="39">
        <v>92</v>
      </c>
      <c r="I179" s="39">
        <v>0</v>
      </c>
      <c r="J179" s="39">
        <v>0</v>
      </c>
      <c r="K179" s="39">
        <v>4</v>
      </c>
      <c r="L179" s="39">
        <v>9</v>
      </c>
      <c r="M179" s="39">
        <v>70</v>
      </c>
      <c r="N179" s="39">
        <v>4235</v>
      </c>
      <c r="O179" s="39">
        <v>12</v>
      </c>
      <c r="P179" s="39">
        <v>345</v>
      </c>
      <c r="Q179" s="39">
        <v>986918</v>
      </c>
      <c r="R179" s="33">
        <f t="shared" si="5"/>
        <v>1537859</v>
      </c>
    </row>
    <row r="180" spans="1:18">
      <c r="A180" s="13" t="s">
        <v>184</v>
      </c>
      <c r="B180" s="39">
        <v>23</v>
      </c>
      <c r="C180" s="39">
        <v>9</v>
      </c>
      <c r="D180" s="39">
        <v>0</v>
      </c>
      <c r="E180" s="39">
        <v>0</v>
      </c>
      <c r="F180" s="39">
        <v>0</v>
      </c>
      <c r="G180" s="39">
        <v>2</v>
      </c>
      <c r="H180" s="39">
        <v>0</v>
      </c>
      <c r="I180" s="39">
        <v>0</v>
      </c>
      <c r="J180" s="39">
        <v>0</v>
      </c>
      <c r="K180" s="39">
        <v>0</v>
      </c>
      <c r="L180" s="39">
        <v>0</v>
      </c>
      <c r="M180" s="39">
        <v>0</v>
      </c>
      <c r="N180" s="39">
        <v>0</v>
      </c>
      <c r="O180" s="39">
        <v>0</v>
      </c>
      <c r="P180" s="39">
        <v>2</v>
      </c>
      <c r="Q180" s="39">
        <v>0</v>
      </c>
      <c r="R180" s="33">
        <f t="shared" si="5"/>
        <v>36</v>
      </c>
    </row>
    <row r="181" spans="1:18">
      <c r="A181" s="13" t="s">
        <v>185</v>
      </c>
      <c r="B181" s="39">
        <v>10605</v>
      </c>
      <c r="C181" s="39">
        <v>243</v>
      </c>
      <c r="D181" s="39">
        <v>95</v>
      </c>
      <c r="E181" s="39">
        <v>0</v>
      </c>
      <c r="F181" s="39">
        <v>0</v>
      </c>
      <c r="G181" s="39">
        <v>4</v>
      </c>
      <c r="H181" s="39">
        <v>1</v>
      </c>
      <c r="I181" s="39">
        <v>0</v>
      </c>
      <c r="J181" s="39">
        <v>0</v>
      </c>
      <c r="K181" s="39">
        <v>0</v>
      </c>
      <c r="L181" s="39">
        <v>0</v>
      </c>
      <c r="M181" s="39">
        <v>7</v>
      </c>
      <c r="N181" s="39">
        <v>4</v>
      </c>
      <c r="O181" s="39">
        <v>0</v>
      </c>
      <c r="P181" s="39">
        <v>8</v>
      </c>
      <c r="Q181" s="39">
        <v>156</v>
      </c>
      <c r="R181" s="33">
        <f t="shared" si="5"/>
        <v>11123</v>
      </c>
    </row>
    <row r="182" spans="1:18">
      <c r="A182" s="13" t="s">
        <v>186</v>
      </c>
      <c r="B182" s="39">
        <v>6</v>
      </c>
      <c r="C182" s="39">
        <v>0</v>
      </c>
      <c r="D182" s="39">
        <v>0</v>
      </c>
      <c r="E182" s="39">
        <v>0</v>
      </c>
      <c r="F182" s="39">
        <v>0</v>
      </c>
      <c r="G182" s="39">
        <v>0</v>
      </c>
      <c r="H182" s="39">
        <v>0</v>
      </c>
      <c r="I182" s="39">
        <v>0</v>
      </c>
      <c r="J182" s="39">
        <v>0</v>
      </c>
      <c r="K182" s="39">
        <v>0</v>
      </c>
      <c r="L182" s="39">
        <v>0</v>
      </c>
      <c r="M182" s="39">
        <v>0</v>
      </c>
      <c r="N182" s="39">
        <v>0</v>
      </c>
      <c r="O182" s="39">
        <v>0</v>
      </c>
      <c r="P182" s="39">
        <v>0</v>
      </c>
      <c r="Q182" s="39">
        <v>0</v>
      </c>
      <c r="R182" s="33">
        <f t="shared" si="5"/>
        <v>6</v>
      </c>
    </row>
    <row r="183" spans="1:18">
      <c r="A183" s="13" t="s">
        <v>187</v>
      </c>
      <c r="B183" s="39">
        <v>300</v>
      </c>
      <c r="C183" s="39">
        <v>58</v>
      </c>
      <c r="D183" s="39">
        <v>7</v>
      </c>
      <c r="E183" s="39">
        <v>0</v>
      </c>
      <c r="F183" s="39">
        <v>0</v>
      </c>
      <c r="G183" s="39">
        <v>6</v>
      </c>
      <c r="H183" s="39">
        <v>1</v>
      </c>
      <c r="I183" s="39">
        <v>0</v>
      </c>
      <c r="J183" s="39">
        <v>0</v>
      </c>
      <c r="K183" s="39">
        <v>0</v>
      </c>
      <c r="L183" s="39">
        <v>0</v>
      </c>
      <c r="M183" s="39">
        <v>0</v>
      </c>
      <c r="N183" s="39">
        <v>18</v>
      </c>
      <c r="O183" s="39">
        <v>0</v>
      </c>
      <c r="P183" s="39">
        <v>1</v>
      </c>
      <c r="Q183" s="39">
        <v>2</v>
      </c>
      <c r="R183" s="33">
        <f t="shared" si="5"/>
        <v>393</v>
      </c>
    </row>
    <row r="184" spans="1:18">
      <c r="A184" s="13" t="s">
        <v>188</v>
      </c>
      <c r="B184" s="39">
        <v>0</v>
      </c>
      <c r="C184" s="39">
        <v>166</v>
      </c>
      <c r="D184" s="39">
        <v>0</v>
      </c>
      <c r="E184" s="39">
        <v>1463</v>
      </c>
      <c r="F184" s="39">
        <v>211</v>
      </c>
      <c r="G184" s="39">
        <v>0</v>
      </c>
      <c r="H184" s="39">
        <v>0</v>
      </c>
      <c r="I184" s="39">
        <v>0</v>
      </c>
      <c r="J184" s="39">
        <v>0</v>
      </c>
      <c r="K184" s="39">
        <v>0</v>
      </c>
      <c r="L184" s="39">
        <v>0</v>
      </c>
      <c r="M184" s="39">
        <v>0</v>
      </c>
      <c r="N184" s="39">
        <v>0</v>
      </c>
      <c r="O184" s="39">
        <v>1</v>
      </c>
      <c r="P184" s="39">
        <v>0</v>
      </c>
      <c r="Q184" s="39">
        <v>0</v>
      </c>
      <c r="R184" s="33">
        <f t="shared" si="5"/>
        <v>1841</v>
      </c>
    </row>
    <row r="185" spans="1:18">
      <c r="A185" s="13" t="s">
        <v>189</v>
      </c>
      <c r="B185" s="39">
        <v>1005</v>
      </c>
      <c r="C185" s="39">
        <v>132</v>
      </c>
      <c r="D185" s="39">
        <v>0</v>
      </c>
      <c r="E185" s="39">
        <v>1986</v>
      </c>
      <c r="F185" s="39">
        <v>283</v>
      </c>
      <c r="G185" s="39">
        <v>62</v>
      </c>
      <c r="H185" s="39">
        <v>0</v>
      </c>
      <c r="I185" s="39">
        <v>2743</v>
      </c>
      <c r="J185" s="39">
        <v>1270</v>
      </c>
      <c r="K185" s="39">
        <v>0</v>
      </c>
      <c r="L185" s="39">
        <v>0</v>
      </c>
      <c r="M185" s="39">
        <v>0</v>
      </c>
      <c r="N185" s="39">
        <v>0</v>
      </c>
      <c r="O185" s="39">
        <v>0</v>
      </c>
      <c r="P185" s="39">
        <v>0</v>
      </c>
      <c r="Q185" s="39">
        <v>29</v>
      </c>
      <c r="R185" s="33">
        <f t="shared" si="5"/>
        <v>7510</v>
      </c>
    </row>
    <row r="186" spans="1:18">
      <c r="A186" s="13" t="s">
        <v>190</v>
      </c>
      <c r="B186" s="39">
        <v>7592</v>
      </c>
      <c r="C186" s="39">
        <v>2865</v>
      </c>
      <c r="D186" s="39">
        <v>3136</v>
      </c>
      <c r="E186" s="39">
        <v>0</v>
      </c>
      <c r="F186" s="39">
        <v>0</v>
      </c>
      <c r="G186" s="39">
        <v>21</v>
      </c>
      <c r="H186" s="39">
        <v>1</v>
      </c>
      <c r="I186" s="39">
        <v>0</v>
      </c>
      <c r="J186" s="39">
        <v>0</v>
      </c>
      <c r="K186" s="39">
        <v>0</v>
      </c>
      <c r="L186" s="39">
        <v>0</v>
      </c>
      <c r="M186" s="39">
        <v>4</v>
      </c>
      <c r="N186" s="39">
        <v>1</v>
      </c>
      <c r="O186" s="39">
        <v>110</v>
      </c>
      <c r="P186" s="39">
        <v>74</v>
      </c>
      <c r="Q186" s="39">
        <v>107</v>
      </c>
      <c r="R186" s="33">
        <f t="shared" si="5"/>
        <v>13911</v>
      </c>
    </row>
    <row r="187" spans="1:18">
      <c r="A187" s="13" t="s">
        <v>191</v>
      </c>
      <c r="B187" s="39">
        <v>0</v>
      </c>
      <c r="C187" s="39">
        <v>125</v>
      </c>
      <c r="D187" s="39">
        <v>0</v>
      </c>
      <c r="E187" s="39">
        <v>6713</v>
      </c>
      <c r="F187" s="39">
        <v>1187</v>
      </c>
      <c r="G187" s="39">
        <v>0</v>
      </c>
      <c r="H187" s="39">
        <v>0</v>
      </c>
      <c r="I187" s="39">
        <v>0</v>
      </c>
      <c r="J187" s="39">
        <v>0</v>
      </c>
      <c r="K187" s="39">
        <v>0</v>
      </c>
      <c r="L187" s="39">
        <v>0</v>
      </c>
      <c r="M187" s="39">
        <v>0</v>
      </c>
      <c r="N187" s="39">
        <v>0</v>
      </c>
      <c r="O187" s="39">
        <v>0</v>
      </c>
      <c r="P187" s="39">
        <v>0</v>
      </c>
      <c r="Q187" s="39">
        <v>0</v>
      </c>
      <c r="R187" s="33">
        <f t="shared" si="5"/>
        <v>8025</v>
      </c>
    </row>
    <row r="188" spans="1:18">
      <c r="A188" s="13" t="s">
        <v>192</v>
      </c>
      <c r="B188" s="39">
        <v>39</v>
      </c>
      <c r="C188" s="39">
        <v>6</v>
      </c>
      <c r="D188" s="39">
        <v>4</v>
      </c>
      <c r="E188" s="39">
        <v>0</v>
      </c>
      <c r="F188" s="39">
        <v>0</v>
      </c>
      <c r="G188" s="39">
        <v>0</v>
      </c>
      <c r="H188" s="39">
        <v>0</v>
      </c>
      <c r="I188" s="39">
        <v>0</v>
      </c>
      <c r="J188" s="39">
        <v>0</v>
      </c>
      <c r="K188" s="39">
        <v>0</v>
      </c>
      <c r="L188" s="39">
        <v>0</v>
      </c>
      <c r="M188" s="39">
        <v>0</v>
      </c>
      <c r="N188" s="39">
        <v>0</v>
      </c>
      <c r="O188" s="39">
        <v>0</v>
      </c>
      <c r="P188" s="39">
        <v>0</v>
      </c>
      <c r="Q188" s="39">
        <v>3</v>
      </c>
      <c r="R188" s="33">
        <f t="shared" si="5"/>
        <v>52</v>
      </c>
    </row>
    <row r="189" spans="1:18">
      <c r="A189" s="13" t="s">
        <v>193</v>
      </c>
      <c r="B189" s="39">
        <v>1</v>
      </c>
      <c r="C189" s="39">
        <v>0</v>
      </c>
      <c r="D189" s="39">
        <v>0</v>
      </c>
      <c r="E189" s="39">
        <v>0</v>
      </c>
      <c r="F189" s="39">
        <v>0</v>
      </c>
      <c r="G189" s="39">
        <v>0</v>
      </c>
      <c r="H189" s="39">
        <v>0</v>
      </c>
      <c r="I189" s="39">
        <v>0</v>
      </c>
      <c r="J189" s="39">
        <v>0</v>
      </c>
      <c r="K189" s="39">
        <v>0</v>
      </c>
      <c r="L189" s="39">
        <v>0</v>
      </c>
      <c r="M189" s="39">
        <v>0</v>
      </c>
      <c r="N189" s="39">
        <v>0</v>
      </c>
      <c r="O189" s="39">
        <v>0</v>
      </c>
      <c r="P189" s="39">
        <v>0</v>
      </c>
      <c r="Q189" s="39">
        <v>0</v>
      </c>
      <c r="R189" s="33">
        <f t="shared" si="5"/>
        <v>1</v>
      </c>
    </row>
    <row r="190" spans="1:18">
      <c r="A190" s="13" t="s">
        <v>194</v>
      </c>
      <c r="B190" s="39">
        <v>67</v>
      </c>
      <c r="C190" s="39">
        <v>7</v>
      </c>
      <c r="D190" s="39">
        <v>1</v>
      </c>
      <c r="E190" s="39">
        <v>0</v>
      </c>
      <c r="F190" s="39">
        <v>0</v>
      </c>
      <c r="G190" s="39">
        <v>0</v>
      </c>
      <c r="H190" s="39">
        <v>0</v>
      </c>
      <c r="I190" s="39">
        <v>0</v>
      </c>
      <c r="J190" s="39">
        <v>0</v>
      </c>
      <c r="K190" s="39">
        <v>0</v>
      </c>
      <c r="L190" s="39">
        <v>0</v>
      </c>
      <c r="M190" s="39">
        <v>0</v>
      </c>
      <c r="N190" s="39">
        <v>0</v>
      </c>
      <c r="O190" s="39">
        <v>0</v>
      </c>
      <c r="P190" s="39">
        <v>0</v>
      </c>
      <c r="Q190" s="39">
        <v>0</v>
      </c>
      <c r="R190" s="33">
        <f t="shared" si="5"/>
        <v>75</v>
      </c>
    </row>
    <row r="191" spans="1:18">
      <c r="A191" s="13" t="s">
        <v>195</v>
      </c>
      <c r="B191" s="39">
        <v>3258</v>
      </c>
      <c r="C191" s="39">
        <v>9</v>
      </c>
      <c r="D191" s="39">
        <v>6</v>
      </c>
      <c r="E191" s="39">
        <v>0</v>
      </c>
      <c r="F191" s="39">
        <v>0</v>
      </c>
      <c r="G191" s="39">
        <v>1</v>
      </c>
      <c r="H191" s="39">
        <v>0</v>
      </c>
      <c r="I191" s="39">
        <v>0</v>
      </c>
      <c r="J191" s="39">
        <v>0</v>
      </c>
      <c r="K191" s="39">
        <v>0</v>
      </c>
      <c r="L191" s="39">
        <v>0</v>
      </c>
      <c r="M191" s="39">
        <v>3</v>
      </c>
      <c r="N191" s="39">
        <v>0</v>
      </c>
      <c r="O191" s="39">
        <v>0</v>
      </c>
      <c r="P191" s="39">
        <v>1</v>
      </c>
      <c r="Q191" s="39">
        <v>1</v>
      </c>
      <c r="R191" s="33">
        <f t="shared" si="5"/>
        <v>3279</v>
      </c>
    </row>
    <row r="192" spans="1:18" ht="13.5" thickBot="1">
      <c r="A192" s="13" t="s">
        <v>196</v>
      </c>
      <c r="B192" s="39">
        <v>1</v>
      </c>
      <c r="C192" s="39">
        <v>0</v>
      </c>
      <c r="D192" s="39">
        <v>0</v>
      </c>
      <c r="E192" s="39">
        <v>0</v>
      </c>
      <c r="F192" s="39">
        <v>0</v>
      </c>
      <c r="G192" s="39">
        <v>0</v>
      </c>
      <c r="H192" s="39">
        <v>0</v>
      </c>
      <c r="I192" s="39">
        <v>0</v>
      </c>
      <c r="J192" s="39">
        <v>0</v>
      </c>
      <c r="K192" s="39">
        <v>0</v>
      </c>
      <c r="L192" s="39">
        <v>0</v>
      </c>
      <c r="M192" s="39">
        <v>0</v>
      </c>
      <c r="N192" s="39">
        <v>0</v>
      </c>
      <c r="O192" s="39">
        <v>0</v>
      </c>
      <c r="P192" s="39">
        <v>0</v>
      </c>
      <c r="Q192" s="39">
        <v>0</v>
      </c>
      <c r="R192" s="33">
        <f t="shared" si="5"/>
        <v>1</v>
      </c>
    </row>
    <row r="193" spans="1:18" ht="13.5" thickBot="1">
      <c r="A193" s="29" t="s">
        <v>231</v>
      </c>
      <c r="B193" s="21">
        <f>SUM(B5:B192)</f>
        <v>721300</v>
      </c>
      <c r="C193" s="21">
        <f t="shared" ref="C193:R193" si="6">SUM(C5:C192)</f>
        <v>124357</v>
      </c>
      <c r="D193" s="21">
        <f t="shared" si="6"/>
        <v>46014</v>
      </c>
      <c r="E193" s="21">
        <f t="shared" si="6"/>
        <v>58251</v>
      </c>
      <c r="F193" s="21">
        <f t="shared" si="6"/>
        <v>8122</v>
      </c>
      <c r="G193" s="21">
        <f t="shared" si="6"/>
        <v>1654</v>
      </c>
      <c r="H193" s="21">
        <f t="shared" si="6"/>
        <v>242</v>
      </c>
      <c r="I193" s="21">
        <f t="shared" si="6"/>
        <v>2743</v>
      </c>
      <c r="J193" s="21">
        <f t="shared" si="6"/>
        <v>1270</v>
      </c>
      <c r="K193" s="21">
        <f t="shared" si="6"/>
        <v>12</v>
      </c>
      <c r="L193" s="21">
        <f t="shared" si="6"/>
        <v>59</v>
      </c>
      <c r="M193" s="21">
        <f t="shared" si="6"/>
        <v>3071</v>
      </c>
      <c r="N193" s="21">
        <f t="shared" si="6"/>
        <v>14174</v>
      </c>
      <c r="O193" s="21">
        <f t="shared" si="6"/>
        <v>186</v>
      </c>
      <c r="P193" s="21">
        <f t="shared" si="6"/>
        <v>1902</v>
      </c>
      <c r="Q193" s="30">
        <f t="shared" si="6"/>
        <v>991634</v>
      </c>
      <c r="R193" s="29">
        <f t="shared" si="6"/>
        <v>1974991</v>
      </c>
    </row>
  </sheetData>
  <sortState ref="A5:R192">
    <sortCondition ref="A4"/>
  </sortState>
  <pageMargins left="0.7" right="0.7" top="0.75" bottom="0.75" header="0.3" footer="0.3"/>
  <pageSetup paperSize="9" scale="76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R192"/>
  <sheetViews>
    <sheetView zoomScaleNormal="100" workbookViewId="0"/>
  </sheetViews>
  <sheetFormatPr defaultRowHeight="12.75"/>
  <cols>
    <col min="1" max="1" width="30.85546875" style="40" customWidth="1"/>
    <col min="2" max="14" width="8.7109375" style="40" customWidth="1"/>
    <col min="15" max="17" width="7.42578125" bestFit="1" customWidth="1"/>
    <col min="18" max="18" width="8.85546875" bestFit="1" customWidth="1"/>
  </cols>
  <sheetData>
    <row r="1" spans="1:18">
      <c r="A1" s="84" t="s">
        <v>248</v>
      </c>
    </row>
    <row r="2" spans="1:18">
      <c r="A2" s="84" t="s">
        <v>239</v>
      </c>
    </row>
    <row r="3" spans="1:18" ht="13.5" thickBot="1">
      <c r="A3" s="135"/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</row>
    <row r="4" spans="1:18" ht="150" customHeight="1" thickBot="1">
      <c r="A4" s="28" t="s">
        <v>217</v>
      </c>
      <c r="B4" s="26" t="s">
        <v>3</v>
      </c>
      <c r="C4" s="26" t="s">
        <v>216</v>
      </c>
      <c r="D4" s="26" t="s">
        <v>2</v>
      </c>
      <c r="E4" s="25" t="s">
        <v>4</v>
      </c>
      <c r="F4" s="25" t="s">
        <v>227</v>
      </c>
      <c r="G4" s="25" t="s">
        <v>6</v>
      </c>
      <c r="H4" s="24" t="s">
        <v>7</v>
      </c>
      <c r="I4" s="24" t="s">
        <v>211</v>
      </c>
      <c r="J4" s="26" t="s">
        <v>212</v>
      </c>
      <c r="K4" s="24" t="s">
        <v>210</v>
      </c>
      <c r="L4" s="26" t="s">
        <v>209</v>
      </c>
      <c r="M4" s="26" t="s">
        <v>9</v>
      </c>
      <c r="N4" s="26" t="s">
        <v>207</v>
      </c>
      <c r="O4" s="26" t="s">
        <v>11</v>
      </c>
      <c r="P4" s="26" t="s">
        <v>226</v>
      </c>
      <c r="Q4" s="26" t="s">
        <v>222</v>
      </c>
      <c r="R4" s="23" t="s">
        <v>205</v>
      </c>
    </row>
    <row r="5" spans="1:18">
      <c r="A5" s="13" t="s">
        <v>14</v>
      </c>
      <c r="B5" s="39">
        <v>62</v>
      </c>
      <c r="C5" s="39">
        <v>79</v>
      </c>
      <c r="D5" s="39">
        <v>5</v>
      </c>
      <c r="E5" s="39">
        <v>0</v>
      </c>
      <c r="F5" s="39">
        <v>0</v>
      </c>
      <c r="G5" s="39">
        <v>3</v>
      </c>
      <c r="H5" s="39">
        <v>0</v>
      </c>
      <c r="I5" s="39">
        <v>0</v>
      </c>
      <c r="J5" s="39">
        <v>0</v>
      </c>
      <c r="K5" s="39">
        <v>0</v>
      </c>
      <c r="L5" s="39">
        <v>0</v>
      </c>
      <c r="M5" s="39">
        <v>742</v>
      </c>
      <c r="N5" s="39">
        <v>75</v>
      </c>
      <c r="O5" s="39">
        <v>0</v>
      </c>
      <c r="P5" s="39">
        <v>2</v>
      </c>
      <c r="Q5" s="39">
        <v>3</v>
      </c>
      <c r="R5" s="33">
        <f t="shared" ref="R5:R70" si="0">SUM(B5:Q5)</f>
        <v>971</v>
      </c>
    </row>
    <row r="6" spans="1:18">
      <c r="A6" s="13" t="s">
        <v>15</v>
      </c>
      <c r="B6" s="39">
        <v>1634</v>
      </c>
      <c r="C6" s="39">
        <v>93</v>
      </c>
      <c r="D6" s="39">
        <v>22</v>
      </c>
      <c r="E6" s="39">
        <v>0</v>
      </c>
      <c r="F6" s="39">
        <v>0</v>
      </c>
      <c r="G6" s="39">
        <v>3</v>
      </c>
      <c r="H6" s="39">
        <v>1</v>
      </c>
      <c r="I6" s="39">
        <v>0</v>
      </c>
      <c r="J6" s="39">
        <v>0</v>
      </c>
      <c r="K6" s="39">
        <v>0</v>
      </c>
      <c r="L6" s="39">
        <v>0</v>
      </c>
      <c r="M6" s="39">
        <v>1</v>
      </c>
      <c r="N6" s="39">
        <v>0</v>
      </c>
      <c r="O6" s="39">
        <v>0</v>
      </c>
      <c r="P6" s="39">
        <v>0</v>
      </c>
      <c r="Q6" s="39">
        <v>3</v>
      </c>
      <c r="R6" s="33">
        <f t="shared" si="0"/>
        <v>1757</v>
      </c>
    </row>
    <row r="7" spans="1:18">
      <c r="A7" s="13" t="s">
        <v>16</v>
      </c>
      <c r="B7" s="39">
        <v>1124</v>
      </c>
      <c r="C7" s="39">
        <v>455</v>
      </c>
      <c r="D7" s="39">
        <v>45</v>
      </c>
      <c r="E7" s="39">
        <v>0</v>
      </c>
      <c r="F7" s="39">
        <v>0</v>
      </c>
      <c r="G7" s="39">
        <v>4</v>
      </c>
      <c r="H7" s="39">
        <v>0</v>
      </c>
      <c r="I7" s="39">
        <v>0</v>
      </c>
      <c r="J7" s="39">
        <v>0</v>
      </c>
      <c r="K7" s="39">
        <v>0</v>
      </c>
      <c r="L7" s="39">
        <v>0</v>
      </c>
      <c r="M7" s="39">
        <v>1</v>
      </c>
      <c r="N7" s="39">
        <v>0</v>
      </c>
      <c r="O7" s="39">
        <v>0</v>
      </c>
      <c r="P7" s="39">
        <v>3</v>
      </c>
      <c r="Q7" s="39">
        <v>16</v>
      </c>
      <c r="R7" s="33">
        <f t="shared" si="0"/>
        <v>1648</v>
      </c>
    </row>
    <row r="8" spans="1:18">
      <c r="A8" s="13" t="s">
        <v>17</v>
      </c>
      <c r="B8" s="39">
        <v>134</v>
      </c>
      <c r="C8" s="39">
        <v>25</v>
      </c>
      <c r="D8" s="39">
        <v>23</v>
      </c>
      <c r="E8" s="39">
        <v>0</v>
      </c>
      <c r="F8" s="39">
        <v>0</v>
      </c>
      <c r="G8" s="39">
        <v>0</v>
      </c>
      <c r="H8" s="39">
        <v>0</v>
      </c>
      <c r="I8" s="39">
        <v>0</v>
      </c>
      <c r="J8" s="39">
        <v>0</v>
      </c>
      <c r="K8" s="39">
        <v>0</v>
      </c>
      <c r="L8" s="39">
        <v>0</v>
      </c>
      <c r="M8" s="39">
        <v>0</v>
      </c>
      <c r="N8" s="39">
        <v>0</v>
      </c>
      <c r="O8" s="39">
        <v>0</v>
      </c>
      <c r="P8" s="39">
        <v>2</v>
      </c>
      <c r="Q8" s="39">
        <v>3</v>
      </c>
      <c r="R8" s="33">
        <f t="shared" si="0"/>
        <v>187</v>
      </c>
    </row>
    <row r="9" spans="1:18">
      <c r="A9" s="13" t="s">
        <v>220</v>
      </c>
      <c r="B9" s="39">
        <v>1</v>
      </c>
      <c r="C9" s="39">
        <v>0</v>
      </c>
      <c r="D9" s="39">
        <v>0</v>
      </c>
      <c r="E9" s="39">
        <v>0</v>
      </c>
      <c r="F9" s="39">
        <v>0</v>
      </c>
      <c r="G9" s="39">
        <v>0</v>
      </c>
      <c r="H9" s="39">
        <v>0</v>
      </c>
      <c r="I9" s="39">
        <v>0</v>
      </c>
      <c r="J9" s="39">
        <v>0</v>
      </c>
      <c r="K9" s="39">
        <v>0</v>
      </c>
      <c r="L9" s="39">
        <v>0</v>
      </c>
      <c r="M9" s="39">
        <v>0</v>
      </c>
      <c r="N9" s="39">
        <v>0</v>
      </c>
      <c r="O9" s="39">
        <v>0</v>
      </c>
      <c r="P9" s="39">
        <v>0</v>
      </c>
      <c r="Q9" s="39">
        <v>0</v>
      </c>
      <c r="R9" s="33">
        <f t="shared" si="0"/>
        <v>1</v>
      </c>
    </row>
    <row r="10" spans="1:18">
      <c r="A10" s="13" t="s">
        <v>18</v>
      </c>
      <c r="B10" s="39">
        <v>51</v>
      </c>
      <c r="C10" s="39">
        <v>11</v>
      </c>
      <c r="D10" s="39">
        <v>2</v>
      </c>
      <c r="E10" s="39">
        <v>0</v>
      </c>
      <c r="F10" s="39">
        <v>0</v>
      </c>
      <c r="G10" s="39">
        <v>0</v>
      </c>
      <c r="H10" s="39">
        <v>0</v>
      </c>
      <c r="I10" s="39">
        <v>0</v>
      </c>
      <c r="J10" s="39">
        <v>0</v>
      </c>
      <c r="K10" s="39">
        <v>0</v>
      </c>
      <c r="L10" s="39">
        <v>0</v>
      </c>
      <c r="M10" s="39">
        <v>0</v>
      </c>
      <c r="N10" s="39">
        <v>0</v>
      </c>
      <c r="O10" s="39">
        <v>0</v>
      </c>
      <c r="P10" s="39">
        <v>0</v>
      </c>
      <c r="Q10" s="39">
        <v>0</v>
      </c>
      <c r="R10" s="33">
        <f t="shared" si="0"/>
        <v>64</v>
      </c>
    </row>
    <row r="11" spans="1:18">
      <c r="A11" s="13" t="s">
        <v>19</v>
      </c>
      <c r="B11" s="39">
        <v>644</v>
      </c>
      <c r="C11" s="39">
        <v>77</v>
      </c>
      <c r="D11" s="39">
        <v>12</v>
      </c>
      <c r="E11" s="39">
        <v>0</v>
      </c>
      <c r="F11" s="39">
        <v>0</v>
      </c>
      <c r="G11" s="39">
        <v>41</v>
      </c>
      <c r="H11" s="39">
        <v>3</v>
      </c>
      <c r="I11" s="39">
        <v>0</v>
      </c>
      <c r="J11" s="39">
        <v>0</v>
      </c>
      <c r="K11" s="39">
        <v>0</v>
      </c>
      <c r="L11" s="39">
        <v>2</v>
      </c>
      <c r="M11" s="39">
        <v>0</v>
      </c>
      <c r="N11" s="39">
        <v>0</v>
      </c>
      <c r="O11" s="39">
        <v>0</v>
      </c>
      <c r="P11" s="39">
        <v>1</v>
      </c>
      <c r="Q11" s="39">
        <v>4</v>
      </c>
      <c r="R11" s="33">
        <f t="shared" si="0"/>
        <v>784</v>
      </c>
    </row>
    <row r="12" spans="1:18">
      <c r="A12" s="13" t="s">
        <v>20</v>
      </c>
      <c r="B12" s="39">
        <v>3309</v>
      </c>
      <c r="C12" s="39">
        <v>902</v>
      </c>
      <c r="D12" s="39">
        <v>687</v>
      </c>
      <c r="E12" s="39">
        <v>0</v>
      </c>
      <c r="F12" s="39">
        <v>0</v>
      </c>
      <c r="G12" s="39">
        <v>21</v>
      </c>
      <c r="H12" s="39">
        <v>0</v>
      </c>
      <c r="I12" s="39">
        <v>0</v>
      </c>
      <c r="J12" s="39">
        <v>0</v>
      </c>
      <c r="K12" s="39">
        <v>0</v>
      </c>
      <c r="L12" s="39">
        <v>0</v>
      </c>
      <c r="M12" s="39">
        <v>1</v>
      </c>
      <c r="N12" s="39">
        <v>4</v>
      </c>
      <c r="O12" s="39">
        <v>8</v>
      </c>
      <c r="P12" s="39">
        <v>185</v>
      </c>
      <c r="Q12" s="39">
        <v>140</v>
      </c>
      <c r="R12" s="33">
        <f t="shared" si="0"/>
        <v>5257</v>
      </c>
    </row>
    <row r="13" spans="1:18">
      <c r="A13" s="13" t="s">
        <v>21</v>
      </c>
      <c r="B13" s="39">
        <v>195</v>
      </c>
      <c r="C13" s="39">
        <v>127</v>
      </c>
      <c r="D13" s="39">
        <v>10</v>
      </c>
      <c r="E13" s="39">
        <v>0</v>
      </c>
      <c r="F13" s="39">
        <v>0</v>
      </c>
      <c r="G13" s="39">
        <v>5</v>
      </c>
      <c r="H13" s="39">
        <v>4</v>
      </c>
      <c r="I13" s="39">
        <v>0</v>
      </c>
      <c r="J13" s="39">
        <v>0</v>
      </c>
      <c r="K13" s="39">
        <v>4</v>
      </c>
      <c r="L13" s="39">
        <v>4</v>
      </c>
      <c r="M13" s="39">
        <v>0</v>
      </c>
      <c r="N13" s="39">
        <v>0</v>
      </c>
      <c r="O13" s="39">
        <v>0</v>
      </c>
      <c r="P13" s="39">
        <v>0</v>
      </c>
      <c r="Q13" s="39">
        <v>4</v>
      </c>
      <c r="R13" s="33">
        <f t="shared" si="0"/>
        <v>353</v>
      </c>
    </row>
    <row r="14" spans="1:18">
      <c r="A14" s="13" t="s">
        <v>22</v>
      </c>
      <c r="B14" s="39">
        <v>0</v>
      </c>
      <c r="C14" s="39">
        <v>91</v>
      </c>
      <c r="D14" s="39">
        <v>0</v>
      </c>
      <c r="E14" s="39">
        <v>624</v>
      </c>
      <c r="F14" s="39">
        <v>164</v>
      </c>
      <c r="G14" s="39">
        <v>0</v>
      </c>
      <c r="H14" s="39">
        <v>0</v>
      </c>
      <c r="I14" s="39">
        <v>0</v>
      </c>
      <c r="J14" s="39">
        <v>0</v>
      </c>
      <c r="K14" s="39">
        <v>0</v>
      </c>
      <c r="L14" s="39">
        <v>0</v>
      </c>
      <c r="M14" s="39">
        <v>0</v>
      </c>
      <c r="N14" s="39">
        <v>0</v>
      </c>
      <c r="O14" s="39">
        <v>0</v>
      </c>
      <c r="P14" s="39">
        <v>0</v>
      </c>
      <c r="Q14" s="39">
        <v>0</v>
      </c>
      <c r="R14" s="33">
        <f t="shared" si="0"/>
        <v>879</v>
      </c>
    </row>
    <row r="15" spans="1:18">
      <c r="A15" s="13" t="s">
        <v>23</v>
      </c>
      <c r="B15" s="39">
        <v>5903</v>
      </c>
      <c r="C15" s="39">
        <v>136</v>
      </c>
      <c r="D15" s="39">
        <v>187</v>
      </c>
      <c r="E15" s="39">
        <v>0</v>
      </c>
      <c r="F15" s="39">
        <v>0</v>
      </c>
      <c r="G15" s="39">
        <v>7</v>
      </c>
      <c r="H15" s="39">
        <v>2</v>
      </c>
      <c r="I15" s="39">
        <v>0</v>
      </c>
      <c r="J15" s="39">
        <v>0</v>
      </c>
      <c r="K15" s="39">
        <v>0</v>
      </c>
      <c r="L15" s="39">
        <v>0</v>
      </c>
      <c r="M15" s="39">
        <v>1</v>
      </c>
      <c r="N15" s="39">
        <v>5</v>
      </c>
      <c r="O15" s="39">
        <v>1</v>
      </c>
      <c r="P15" s="39">
        <v>17</v>
      </c>
      <c r="Q15" s="39">
        <v>209</v>
      </c>
      <c r="R15" s="33">
        <f t="shared" si="0"/>
        <v>6468</v>
      </c>
    </row>
    <row r="16" spans="1:18">
      <c r="A16" s="13" t="s">
        <v>219</v>
      </c>
      <c r="B16" s="39">
        <v>1</v>
      </c>
      <c r="C16" s="39">
        <v>0</v>
      </c>
      <c r="D16" s="39">
        <v>0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0</v>
      </c>
      <c r="K16" s="39">
        <v>0</v>
      </c>
      <c r="L16" s="39">
        <v>0</v>
      </c>
      <c r="M16" s="39">
        <v>0</v>
      </c>
      <c r="N16" s="39">
        <v>0</v>
      </c>
      <c r="O16" s="39">
        <v>0</v>
      </c>
      <c r="P16" s="39">
        <v>0</v>
      </c>
      <c r="Q16" s="39">
        <v>0</v>
      </c>
      <c r="R16" s="33">
        <f t="shared" si="0"/>
        <v>1</v>
      </c>
    </row>
    <row r="17" spans="1:18">
      <c r="A17" s="13" t="s">
        <v>24</v>
      </c>
      <c r="B17" s="39">
        <v>8</v>
      </c>
      <c r="C17" s="39">
        <v>2</v>
      </c>
      <c r="D17" s="39">
        <v>0</v>
      </c>
      <c r="E17" s="39">
        <v>0</v>
      </c>
      <c r="F17" s="39">
        <v>0</v>
      </c>
      <c r="G17" s="39">
        <v>1</v>
      </c>
      <c r="H17" s="39">
        <v>0</v>
      </c>
      <c r="I17" s="39">
        <v>0</v>
      </c>
      <c r="J17" s="39">
        <v>0</v>
      </c>
      <c r="K17" s="39">
        <v>0</v>
      </c>
      <c r="L17" s="39">
        <v>0</v>
      </c>
      <c r="M17" s="39">
        <v>0</v>
      </c>
      <c r="N17" s="39">
        <v>0</v>
      </c>
      <c r="O17" s="39">
        <v>0</v>
      </c>
      <c r="P17" s="39">
        <v>0</v>
      </c>
      <c r="Q17" s="39">
        <v>0</v>
      </c>
      <c r="R17" s="33">
        <f t="shared" si="0"/>
        <v>11</v>
      </c>
    </row>
    <row r="18" spans="1:18">
      <c r="A18" s="13" t="s">
        <v>25</v>
      </c>
      <c r="B18" s="39">
        <v>5805</v>
      </c>
      <c r="C18" s="39">
        <v>112</v>
      </c>
      <c r="D18" s="39">
        <v>114</v>
      </c>
      <c r="E18" s="39">
        <v>0</v>
      </c>
      <c r="F18" s="39">
        <v>0</v>
      </c>
      <c r="G18" s="39">
        <v>7</v>
      </c>
      <c r="H18" s="39">
        <v>0</v>
      </c>
      <c r="I18" s="39">
        <v>0</v>
      </c>
      <c r="J18" s="39">
        <v>0</v>
      </c>
      <c r="K18" s="39">
        <v>0</v>
      </c>
      <c r="L18" s="39">
        <v>0</v>
      </c>
      <c r="M18" s="39">
        <v>0</v>
      </c>
      <c r="N18" s="39">
        <v>0</v>
      </c>
      <c r="O18" s="39">
        <v>5</v>
      </c>
      <c r="P18" s="39">
        <v>4</v>
      </c>
      <c r="Q18" s="39">
        <v>3</v>
      </c>
      <c r="R18" s="33">
        <f t="shared" si="0"/>
        <v>6050</v>
      </c>
    </row>
    <row r="19" spans="1:18">
      <c r="A19" s="13" t="s">
        <v>225</v>
      </c>
      <c r="B19" s="39">
        <v>1</v>
      </c>
      <c r="C19" s="39">
        <v>0</v>
      </c>
      <c r="D19" s="39">
        <v>0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0</v>
      </c>
      <c r="K19" s="39">
        <v>0</v>
      </c>
      <c r="L19" s="39">
        <v>0</v>
      </c>
      <c r="M19" s="39">
        <v>0</v>
      </c>
      <c r="N19" s="39">
        <v>0</v>
      </c>
      <c r="O19" s="39">
        <v>0</v>
      </c>
      <c r="P19" s="39">
        <v>0</v>
      </c>
      <c r="Q19" s="39">
        <v>0</v>
      </c>
      <c r="R19" s="33">
        <f t="shared" si="0"/>
        <v>1</v>
      </c>
    </row>
    <row r="20" spans="1:18">
      <c r="A20" s="13" t="s">
        <v>26</v>
      </c>
      <c r="B20" s="39">
        <v>0</v>
      </c>
      <c r="C20" s="39">
        <v>30</v>
      </c>
      <c r="D20" s="39">
        <v>0</v>
      </c>
      <c r="E20" s="39">
        <v>812</v>
      </c>
      <c r="F20" s="39">
        <v>168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39">
        <v>0</v>
      </c>
      <c r="M20" s="39">
        <v>0</v>
      </c>
      <c r="N20" s="39">
        <v>0</v>
      </c>
      <c r="O20" s="39">
        <v>0</v>
      </c>
      <c r="P20" s="39">
        <v>0</v>
      </c>
      <c r="Q20" s="39">
        <v>0</v>
      </c>
      <c r="R20" s="33">
        <f t="shared" si="0"/>
        <v>1010</v>
      </c>
    </row>
    <row r="21" spans="1:18">
      <c r="A21" s="13" t="s">
        <v>27</v>
      </c>
      <c r="B21" s="39">
        <v>1</v>
      </c>
      <c r="C21" s="39">
        <v>0</v>
      </c>
      <c r="D21" s="39">
        <v>0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0</v>
      </c>
      <c r="K21" s="39">
        <v>0</v>
      </c>
      <c r="L21" s="39">
        <v>0</v>
      </c>
      <c r="M21" s="39">
        <v>0</v>
      </c>
      <c r="N21" s="39">
        <v>0</v>
      </c>
      <c r="O21" s="39">
        <v>0</v>
      </c>
      <c r="P21" s="39">
        <v>0</v>
      </c>
      <c r="Q21" s="39">
        <v>0</v>
      </c>
      <c r="R21" s="33">
        <f t="shared" si="0"/>
        <v>1</v>
      </c>
    </row>
    <row r="22" spans="1:18">
      <c r="A22" s="13" t="s">
        <v>28</v>
      </c>
      <c r="B22" s="39">
        <v>7</v>
      </c>
      <c r="C22" s="39">
        <v>2</v>
      </c>
      <c r="D22" s="39">
        <v>0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0</v>
      </c>
      <c r="K22" s="39">
        <v>0</v>
      </c>
      <c r="L22" s="39">
        <v>0</v>
      </c>
      <c r="M22" s="39">
        <v>0</v>
      </c>
      <c r="N22" s="39">
        <v>0</v>
      </c>
      <c r="O22" s="39">
        <v>0</v>
      </c>
      <c r="P22" s="39">
        <v>0</v>
      </c>
      <c r="Q22" s="39">
        <v>0</v>
      </c>
      <c r="R22" s="33">
        <f t="shared" si="0"/>
        <v>9</v>
      </c>
    </row>
    <row r="23" spans="1:18">
      <c r="A23" s="13" t="s">
        <v>29</v>
      </c>
      <c r="B23" s="39">
        <v>27</v>
      </c>
      <c r="C23" s="39">
        <v>148</v>
      </c>
      <c r="D23" s="39">
        <v>13</v>
      </c>
      <c r="E23" s="39">
        <v>0</v>
      </c>
      <c r="F23" s="39">
        <v>0</v>
      </c>
      <c r="G23" s="39">
        <v>2</v>
      </c>
      <c r="H23" s="39">
        <v>0</v>
      </c>
      <c r="I23" s="39">
        <v>0</v>
      </c>
      <c r="J23" s="39">
        <v>0</v>
      </c>
      <c r="K23" s="39">
        <v>0</v>
      </c>
      <c r="L23" s="39">
        <v>0</v>
      </c>
      <c r="M23" s="39">
        <v>34</v>
      </c>
      <c r="N23" s="39">
        <v>8</v>
      </c>
      <c r="O23" s="39">
        <v>20</v>
      </c>
      <c r="P23" s="39">
        <v>14</v>
      </c>
      <c r="Q23" s="39">
        <v>65</v>
      </c>
      <c r="R23" s="33">
        <f t="shared" si="0"/>
        <v>331</v>
      </c>
    </row>
    <row r="24" spans="1:18">
      <c r="A24" s="13" t="s">
        <v>30</v>
      </c>
      <c r="B24" s="39">
        <v>4</v>
      </c>
      <c r="C24" s="39">
        <v>0</v>
      </c>
      <c r="D24" s="39">
        <v>0</v>
      </c>
      <c r="E24" s="39">
        <v>0</v>
      </c>
      <c r="F24" s="39">
        <v>0</v>
      </c>
      <c r="G24" s="39">
        <v>1</v>
      </c>
      <c r="H24" s="39">
        <v>0</v>
      </c>
      <c r="I24" s="39">
        <v>0</v>
      </c>
      <c r="J24" s="39">
        <v>0</v>
      </c>
      <c r="K24" s="39">
        <v>0</v>
      </c>
      <c r="L24" s="39">
        <v>0</v>
      </c>
      <c r="M24" s="39">
        <v>0</v>
      </c>
      <c r="N24" s="39">
        <v>0</v>
      </c>
      <c r="O24" s="39">
        <v>0</v>
      </c>
      <c r="P24" s="39">
        <v>0</v>
      </c>
      <c r="Q24" s="39">
        <v>0</v>
      </c>
      <c r="R24" s="33">
        <f t="shared" si="0"/>
        <v>5</v>
      </c>
    </row>
    <row r="25" spans="1:18">
      <c r="A25" s="13" t="s">
        <v>31</v>
      </c>
      <c r="B25" s="39">
        <v>90450</v>
      </c>
      <c r="C25" s="39">
        <v>42095</v>
      </c>
      <c r="D25" s="39">
        <v>1867</v>
      </c>
      <c r="E25" s="39">
        <v>0</v>
      </c>
      <c r="F25" s="39">
        <v>0</v>
      </c>
      <c r="G25" s="39">
        <v>103</v>
      </c>
      <c r="H25" s="39">
        <v>16</v>
      </c>
      <c r="I25" s="39">
        <v>0</v>
      </c>
      <c r="J25" s="39">
        <v>0</v>
      </c>
      <c r="K25" s="39">
        <v>2</v>
      </c>
      <c r="L25" s="39">
        <v>6</v>
      </c>
      <c r="M25" s="39">
        <v>994</v>
      </c>
      <c r="N25" s="39">
        <v>9511</v>
      </c>
      <c r="O25" s="39">
        <v>3</v>
      </c>
      <c r="P25" s="39">
        <v>38</v>
      </c>
      <c r="Q25" s="39">
        <v>477</v>
      </c>
      <c r="R25" s="33">
        <f t="shared" si="0"/>
        <v>145562</v>
      </c>
    </row>
    <row r="26" spans="1:18">
      <c r="A26" s="13" t="s">
        <v>32</v>
      </c>
      <c r="B26" s="39">
        <v>63</v>
      </c>
      <c r="C26" s="39">
        <v>19</v>
      </c>
      <c r="D26" s="39">
        <v>3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0</v>
      </c>
      <c r="K26" s="39">
        <v>0</v>
      </c>
      <c r="L26" s="39">
        <v>0</v>
      </c>
      <c r="M26" s="39">
        <v>0</v>
      </c>
      <c r="N26" s="39">
        <v>0</v>
      </c>
      <c r="O26" s="39">
        <v>0</v>
      </c>
      <c r="P26" s="39">
        <v>0</v>
      </c>
      <c r="Q26" s="39">
        <v>0</v>
      </c>
      <c r="R26" s="33">
        <f t="shared" si="0"/>
        <v>85</v>
      </c>
    </row>
    <row r="27" spans="1:18">
      <c r="A27" s="13" t="s">
        <v>33</v>
      </c>
      <c r="B27" s="39">
        <v>102</v>
      </c>
      <c r="C27" s="39">
        <v>50</v>
      </c>
      <c r="D27" s="39">
        <v>10</v>
      </c>
      <c r="E27" s="39">
        <v>0</v>
      </c>
      <c r="F27" s="39">
        <v>0</v>
      </c>
      <c r="G27" s="39">
        <v>8</v>
      </c>
      <c r="H27" s="39">
        <v>0</v>
      </c>
      <c r="I27" s="39">
        <v>0</v>
      </c>
      <c r="J27" s="39">
        <v>0</v>
      </c>
      <c r="K27" s="39">
        <v>0</v>
      </c>
      <c r="L27" s="39">
        <v>0</v>
      </c>
      <c r="M27" s="39">
        <v>4</v>
      </c>
      <c r="N27" s="39">
        <v>0</v>
      </c>
      <c r="O27" s="39">
        <v>0</v>
      </c>
      <c r="P27" s="39">
        <v>0</v>
      </c>
      <c r="Q27" s="39">
        <v>0</v>
      </c>
      <c r="R27" s="33">
        <f t="shared" si="0"/>
        <v>174</v>
      </c>
    </row>
    <row r="28" spans="1:18">
      <c r="A28" s="13" t="s">
        <v>34</v>
      </c>
      <c r="B28" s="39">
        <v>12</v>
      </c>
      <c r="C28" s="39">
        <v>1</v>
      </c>
      <c r="D28" s="39">
        <v>0</v>
      </c>
      <c r="E28" s="39">
        <v>0</v>
      </c>
      <c r="F28" s="39">
        <v>0</v>
      </c>
      <c r="G28" s="39">
        <v>0</v>
      </c>
      <c r="H28" s="39">
        <v>0</v>
      </c>
      <c r="I28" s="39">
        <v>0</v>
      </c>
      <c r="J28" s="39">
        <v>0</v>
      </c>
      <c r="K28" s="39">
        <v>0</v>
      </c>
      <c r="L28" s="39">
        <v>0</v>
      </c>
      <c r="M28" s="39">
        <v>0</v>
      </c>
      <c r="N28" s="39">
        <v>0</v>
      </c>
      <c r="O28" s="39">
        <v>0</v>
      </c>
      <c r="P28" s="39">
        <v>0</v>
      </c>
      <c r="Q28" s="39">
        <v>0</v>
      </c>
      <c r="R28" s="33">
        <f t="shared" si="0"/>
        <v>13</v>
      </c>
    </row>
    <row r="29" spans="1:18">
      <c r="A29" s="13" t="s">
        <v>35</v>
      </c>
      <c r="B29" s="39">
        <v>1200</v>
      </c>
      <c r="C29" s="39">
        <v>333</v>
      </c>
      <c r="D29" s="39">
        <v>51</v>
      </c>
      <c r="E29" s="39">
        <v>0</v>
      </c>
      <c r="F29" s="39">
        <v>0</v>
      </c>
      <c r="G29" s="39">
        <v>123</v>
      </c>
      <c r="H29" s="39">
        <v>15</v>
      </c>
      <c r="I29" s="39">
        <v>0</v>
      </c>
      <c r="J29" s="39">
        <v>0</v>
      </c>
      <c r="K29" s="39">
        <v>0</v>
      </c>
      <c r="L29" s="39">
        <v>0</v>
      </c>
      <c r="M29" s="39">
        <v>1</v>
      </c>
      <c r="N29" s="39">
        <v>0</v>
      </c>
      <c r="O29" s="39">
        <v>0</v>
      </c>
      <c r="P29" s="39">
        <v>2</v>
      </c>
      <c r="Q29" s="39">
        <v>4</v>
      </c>
      <c r="R29" s="33">
        <f t="shared" si="0"/>
        <v>1729</v>
      </c>
    </row>
    <row r="30" spans="1:18">
      <c r="A30" s="13" t="s">
        <v>203</v>
      </c>
      <c r="B30" s="39">
        <v>0</v>
      </c>
      <c r="C30" s="39">
        <v>0</v>
      </c>
      <c r="D30" s="39">
        <v>0</v>
      </c>
      <c r="E30" s="39">
        <v>0</v>
      </c>
      <c r="F30" s="39">
        <v>0</v>
      </c>
      <c r="G30" s="39">
        <v>1</v>
      </c>
      <c r="H30" s="39">
        <v>0</v>
      </c>
      <c r="I30" s="39">
        <v>0</v>
      </c>
      <c r="J30" s="39">
        <v>0</v>
      </c>
      <c r="K30" s="39">
        <v>0</v>
      </c>
      <c r="L30" s="39">
        <v>0</v>
      </c>
      <c r="M30" s="39">
        <v>0</v>
      </c>
      <c r="N30" s="39">
        <v>0</v>
      </c>
      <c r="O30" s="39">
        <v>0</v>
      </c>
      <c r="P30" s="39">
        <v>0</v>
      </c>
      <c r="Q30" s="39">
        <v>0</v>
      </c>
      <c r="R30" s="33">
        <f t="shared" si="0"/>
        <v>1</v>
      </c>
    </row>
    <row r="31" spans="1:18">
      <c r="A31" s="13" t="s">
        <v>36</v>
      </c>
      <c r="B31" s="39">
        <v>0</v>
      </c>
      <c r="C31" s="39">
        <v>248</v>
      </c>
      <c r="D31" s="39">
        <v>0</v>
      </c>
      <c r="E31" s="39">
        <v>3704</v>
      </c>
      <c r="F31" s="39">
        <v>886</v>
      </c>
      <c r="G31" s="39">
        <v>0</v>
      </c>
      <c r="H31" s="39">
        <v>0</v>
      </c>
      <c r="I31" s="39">
        <v>0</v>
      </c>
      <c r="J31" s="39">
        <v>0</v>
      </c>
      <c r="K31" s="39">
        <v>0</v>
      </c>
      <c r="L31" s="39">
        <v>0</v>
      </c>
      <c r="M31" s="39">
        <v>0</v>
      </c>
      <c r="N31" s="39">
        <v>0</v>
      </c>
      <c r="O31" s="39">
        <v>0</v>
      </c>
      <c r="P31" s="39">
        <v>0</v>
      </c>
      <c r="Q31" s="39">
        <v>0</v>
      </c>
      <c r="R31" s="33">
        <f t="shared" si="0"/>
        <v>4838</v>
      </c>
    </row>
    <row r="32" spans="1:18">
      <c r="A32" s="13" t="s">
        <v>200</v>
      </c>
      <c r="B32" s="39">
        <v>3</v>
      </c>
      <c r="C32" s="39">
        <v>4</v>
      </c>
      <c r="D32" s="39">
        <v>0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0</v>
      </c>
      <c r="K32" s="39">
        <v>0</v>
      </c>
      <c r="L32" s="39">
        <v>0</v>
      </c>
      <c r="M32" s="39">
        <v>0</v>
      </c>
      <c r="N32" s="39">
        <v>0</v>
      </c>
      <c r="O32" s="39">
        <v>0</v>
      </c>
      <c r="P32" s="39">
        <v>0</v>
      </c>
      <c r="Q32" s="39">
        <v>0</v>
      </c>
      <c r="R32" s="33">
        <f t="shared" si="0"/>
        <v>7</v>
      </c>
    </row>
    <row r="33" spans="1:18">
      <c r="A33" s="13" t="s">
        <v>38</v>
      </c>
      <c r="B33" s="39">
        <v>67</v>
      </c>
      <c r="C33" s="39">
        <v>1</v>
      </c>
      <c r="D33" s="39">
        <v>0</v>
      </c>
      <c r="E33" s="39">
        <v>0</v>
      </c>
      <c r="F33" s="39">
        <v>0</v>
      </c>
      <c r="G33" s="39">
        <v>0</v>
      </c>
      <c r="H33" s="39">
        <v>0</v>
      </c>
      <c r="I33" s="39">
        <v>0</v>
      </c>
      <c r="J33" s="39">
        <v>0</v>
      </c>
      <c r="K33" s="39">
        <v>0</v>
      </c>
      <c r="L33" s="39">
        <v>0</v>
      </c>
      <c r="M33" s="39">
        <v>1</v>
      </c>
      <c r="N33" s="39">
        <v>0</v>
      </c>
      <c r="O33" s="39">
        <v>0</v>
      </c>
      <c r="P33" s="39">
        <v>0</v>
      </c>
      <c r="Q33" s="39">
        <v>0</v>
      </c>
      <c r="R33" s="33">
        <f t="shared" si="0"/>
        <v>69</v>
      </c>
    </row>
    <row r="34" spans="1:18">
      <c r="A34" s="13" t="s">
        <v>39</v>
      </c>
      <c r="B34" s="39">
        <v>124</v>
      </c>
      <c r="C34" s="39">
        <v>73</v>
      </c>
      <c r="D34" s="39">
        <v>7</v>
      </c>
      <c r="E34" s="39">
        <v>0</v>
      </c>
      <c r="F34" s="39">
        <v>0</v>
      </c>
      <c r="G34" s="39">
        <v>10</v>
      </c>
      <c r="H34" s="39">
        <v>0</v>
      </c>
      <c r="I34" s="39">
        <v>0</v>
      </c>
      <c r="J34" s="39">
        <v>0</v>
      </c>
      <c r="K34" s="39">
        <v>0</v>
      </c>
      <c r="L34" s="39">
        <v>0</v>
      </c>
      <c r="M34" s="39">
        <v>0</v>
      </c>
      <c r="N34" s="39">
        <v>0</v>
      </c>
      <c r="O34" s="39">
        <v>0</v>
      </c>
      <c r="P34" s="39">
        <v>1</v>
      </c>
      <c r="Q34" s="39">
        <v>1</v>
      </c>
      <c r="R34" s="33">
        <f t="shared" si="0"/>
        <v>216</v>
      </c>
    </row>
    <row r="35" spans="1:18">
      <c r="A35" s="13" t="s">
        <v>40</v>
      </c>
      <c r="B35" s="39">
        <v>3923</v>
      </c>
      <c r="C35" s="39">
        <v>1141</v>
      </c>
      <c r="D35" s="39">
        <v>1395</v>
      </c>
      <c r="E35" s="39">
        <v>0</v>
      </c>
      <c r="F35" s="39">
        <v>0</v>
      </c>
      <c r="G35" s="39">
        <v>28</v>
      </c>
      <c r="H35" s="39">
        <v>7</v>
      </c>
      <c r="I35" s="39">
        <v>0</v>
      </c>
      <c r="J35" s="39">
        <v>0</v>
      </c>
      <c r="K35" s="39">
        <v>0</v>
      </c>
      <c r="L35" s="39">
        <v>1</v>
      </c>
      <c r="M35" s="39">
        <v>9</v>
      </c>
      <c r="N35" s="39">
        <v>0</v>
      </c>
      <c r="O35" s="39">
        <v>1</v>
      </c>
      <c r="P35" s="39">
        <v>1</v>
      </c>
      <c r="Q35" s="39">
        <v>32</v>
      </c>
      <c r="R35" s="33">
        <f t="shared" si="0"/>
        <v>6538</v>
      </c>
    </row>
    <row r="36" spans="1:18">
      <c r="A36" s="13" t="s">
        <v>41</v>
      </c>
      <c r="B36" s="39">
        <v>0</v>
      </c>
      <c r="C36" s="39">
        <v>59</v>
      </c>
      <c r="D36" s="39">
        <v>1</v>
      </c>
      <c r="E36" s="39">
        <v>654</v>
      </c>
      <c r="F36" s="39">
        <v>80</v>
      </c>
      <c r="G36" s="39">
        <v>0</v>
      </c>
      <c r="H36" s="39">
        <v>0</v>
      </c>
      <c r="I36" s="39">
        <v>0</v>
      </c>
      <c r="J36" s="39">
        <v>0</v>
      </c>
      <c r="K36" s="39">
        <v>0</v>
      </c>
      <c r="L36" s="39">
        <v>0</v>
      </c>
      <c r="M36" s="39">
        <v>0</v>
      </c>
      <c r="N36" s="39">
        <v>0</v>
      </c>
      <c r="O36" s="39">
        <v>0</v>
      </c>
      <c r="P36" s="39">
        <v>0</v>
      </c>
      <c r="Q36" s="39">
        <v>0</v>
      </c>
      <c r="R36" s="33">
        <f t="shared" si="0"/>
        <v>794</v>
      </c>
    </row>
    <row r="37" spans="1:18">
      <c r="A37" s="13" t="s">
        <v>42</v>
      </c>
      <c r="B37" s="39">
        <v>0</v>
      </c>
      <c r="C37" s="39">
        <v>6</v>
      </c>
      <c r="D37" s="39">
        <v>0</v>
      </c>
      <c r="E37" s="39">
        <v>93</v>
      </c>
      <c r="F37" s="39">
        <v>6</v>
      </c>
      <c r="G37" s="39">
        <v>0</v>
      </c>
      <c r="H37" s="39">
        <v>0</v>
      </c>
      <c r="I37" s="39">
        <v>0</v>
      </c>
      <c r="J37" s="39">
        <v>0</v>
      </c>
      <c r="K37" s="39">
        <v>0</v>
      </c>
      <c r="L37" s="39">
        <v>0</v>
      </c>
      <c r="M37" s="39">
        <v>0</v>
      </c>
      <c r="N37" s="39">
        <v>0</v>
      </c>
      <c r="O37" s="39">
        <v>0</v>
      </c>
      <c r="P37" s="39">
        <v>0</v>
      </c>
      <c r="Q37" s="39">
        <v>0</v>
      </c>
      <c r="R37" s="33">
        <f t="shared" si="0"/>
        <v>105</v>
      </c>
    </row>
    <row r="38" spans="1:18">
      <c r="A38" s="13" t="s">
        <v>43</v>
      </c>
      <c r="B38" s="39">
        <v>8</v>
      </c>
      <c r="C38" s="39">
        <v>0</v>
      </c>
      <c r="D38" s="39">
        <v>2</v>
      </c>
      <c r="E38" s="39">
        <v>0</v>
      </c>
      <c r="F38" s="39">
        <v>0</v>
      </c>
      <c r="G38" s="39">
        <v>0</v>
      </c>
      <c r="H38" s="39">
        <v>0</v>
      </c>
      <c r="I38" s="39">
        <v>0</v>
      </c>
      <c r="J38" s="39">
        <v>0</v>
      </c>
      <c r="K38" s="39">
        <v>0</v>
      </c>
      <c r="L38" s="39">
        <v>0</v>
      </c>
      <c r="M38" s="39">
        <v>0</v>
      </c>
      <c r="N38" s="39">
        <v>0</v>
      </c>
      <c r="O38" s="39">
        <v>0</v>
      </c>
      <c r="P38" s="39">
        <v>0</v>
      </c>
      <c r="Q38" s="39">
        <v>0</v>
      </c>
      <c r="R38" s="33">
        <f t="shared" si="0"/>
        <v>10</v>
      </c>
    </row>
    <row r="39" spans="1:18">
      <c r="A39" s="13" t="s">
        <v>44</v>
      </c>
      <c r="B39" s="39">
        <v>52</v>
      </c>
      <c r="C39" s="39">
        <v>20</v>
      </c>
      <c r="D39" s="39">
        <v>11</v>
      </c>
      <c r="E39" s="39">
        <v>0</v>
      </c>
      <c r="F39" s="39">
        <v>0</v>
      </c>
      <c r="G39" s="39">
        <v>0</v>
      </c>
      <c r="H39" s="39">
        <v>1</v>
      </c>
      <c r="I39" s="39">
        <v>0</v>
      </c>
      <c r="J39" s="39">
        <v>0</v>
      </c>
      <c r="K39" s="39">
        <v>0</v>
      </c>
      <c r="L39" s="39">
        <v>0</v>
      </c>
      <c r="M39" s="39">
        <v>0</v>
      </c>
      <c r="N39" s="39">
        <v>0</v>
      </c>
      <c r="O39" s="39">
        <v>0</v>
      </c>
      <c r="P39" s="39">
        <v>0</v>
      </c>
      <c r="Q39" s="39">
        <v>0</v>
      </c>
      <c r="R39" s="33">
        <f t="shared" si="0"/>
        <v>84</v>
      </c>
    </row>
    <row r="40" spans="1:18">
      <c r="A40" s="13" t="s">
        <v>45</v>
      </c>
      <c r="B40" s="39">
        <v>0</v>
      </c>
      <c r="C40" s="39">
        <v>252</v>
      </c>
      <c r="D40" s="39">
        <v>0</v>
      </c>
      <c r="E40" s="39">
        <v>1377</v>
      </c>
      <c r="F40" s="39">
        <v>278</v>
      </c>
      <c r="G40" s="39">
        <v>0</v>
      </c>
      <c r="H40" s="39">
        <v>0</v>
      </c>
      <c r="I40" s="39">
        <v>0</v>
      </c>
      <c r="J40" s="39">
        <v>0</v>
      </c>
      <c r="K40" s="39">
        <v>0</v>
      </c>
      <c r="L40" s="39">
        <v>0</v>
      </c>
      <c r="M40" s="39">
        <v>0</v>
      </c>
      <c r="N40" s="39">
        <v>0</v>
      </c>
      <c r="O40" s="39">
        <v>0</v>
      </c>
      <c r="P40" s="39">
        <v>0</v>
      </c>
      <c r="Q40" s="39">
        <v>0</v>
      </c>
      <c r="R40" s="33">
        <f t="shared" si="0"/>
        <v>1907</v>
      </c>
    </row>
    <row r="41" spans="1:18">
      <c r="A41" s="13" t="s">
        <v>46</v>
      </c>
      <c r="B41" s="39">
        <v>0</v>
      </c>
      <c r="C41" s="39">
        <v>20</v>
      </c>
      <c r="D41" s="39">
        <v>0</v>
      </c>
      <c r="E41" s="39">
        <v>505</v>
      </c>
      <c r="F41" s="39">
        <v>154</v>
      </c>
      <c r="G41" s="39">
        <v>0</v>
      </c>
      <c r="H41" s="39">
        <v>0</v>
      </c>
      <c r="I41" s="39">
        <v>0</v>
      </c>
      <c r="J41" s="39">
        <v>0</v>
      </c>
      <c r="K41" s="39">
        <v>0</v>
      </c>
      <c r="L41" s="39">
        <v>0</v>
      </c>
      <c r="M41" s="39">
        <v>0</v>
      </c>
      <c r="N41" s="39">
        <v>0</v>
      </c>
      <c r="O41" s="39">
        <v>0</v>
      </c>
      <c r="P41" s="39">
        <v>0</v>
      </c>
      <c r="Q41" s="39">
        <v>0</v>
      </c>
      <c r="R41" s="33">
        <f t="shared" si="0"/>
        <v>679</v>
      </c>
    </row>
    <row r="42" spans="1:18">
      <c r="A42" s="13" t="s">
        <v>47</v>
      </c>
      <c r="B42" s="39">
        <v>145</v>
      </c>
      <c r="C42" s="39">
        <v>15</v>
      </c>
      <c r="D42" s="39">
        <v>13</v>
      </c>
      <c r="E42" s="39">
        <v>0</v>
      </c>
      <c r="F42" s="39">
        <v>0</v>
      </c>
      <c r="G42" s="39">
        <v>0</v>
      </c>
      <c r="H42" s="39">
        <v>0</v>
      </c>
      <c r="I42" s="39">
        <v>0</v>
      </c>
      <c r="J42" s="39">
        <v>0</v>
      </c>
      <c r="K42" s="39">
        <v>0</v>
      </c>
      <c r="L42" s="39">
        <v>0</v>
      </c>
      <c r="M42" s="39">
        <v>6</v>
      </c>
      <c r="N42" s="39">
        <v>5</v>
      </c>
      <c r="O42" s="39">
        <v>0</v>
      </c>
      <c r="P42" s="39">
        <v>3</v>
      </c>
      <c r="Q42" s="39">
        <v>1</v>
      </c>
      <c r="R42" s="33">
        <f t="shared" si="0"/>
        <v>188</v>
      </c>
    </row>
    <row r="43" spans="1:18">
      <c r="A43" s="13" t="s">
        <v>48</v>
      </c>
      <c r="B43" s="39">
        <v>28</v>
      </c>
      <c r="C43" s="39">
        <v>1</v>
      </c>
      <c r="D43" s="39">
        <v>0</v>
      </c>
      <c r="E43" s="39">
        <v>0</v>
      </c>
      <c r="F43" s="39">
        <v>0</v>
      </c>
      <c r="G43" s="39">
        <v>0</v>
      </c>
      <c r="H43" s="39">
        <v>0</v>
      </c>
      <c r="I43" s="39">
        <v>0</v>
      </c>
      <c r="J43" s="39">
        <v>0</v>
      </c>
      <c r="K43" s="39">
        <v>0</v>
      </c>
      <c r="L43" s="39">
        <v>0</v>
      </c>
      <c r="M43" s="39">
        <v>0</v>
      </c>
      <c r="N43" s="39">
        <v>0</v>
      </c>
      <c r="O43" s="39">
        <v>0</v>
      </c>
      <c r="P43" s="39">
        <v>0</v>
      </c>
      <c r="Q43" s="39">
        <v>0</v>
      </c>
      <c r="R43" s="33">
        <f t="shared" si="0"/>
        <v>29</v>
      </c>
    </row>
    <row r="44" spans="1:18">
      <c r="A44" s="13" t="s">
        <v>49</v>
      </c>
      <c r="B44" s="39">
        <v>56</v>
      </c>
      <c r="C44" s="39">
        <v>30</v>
      </c>
      <c r="D44" s="39">
        <v>0</v>
      </c>
      <c r="E44" s="39">
        <v>0</v>
      </c>
      <c r="F44" s="39">
        <v>0</v>
      </c>
      <c r="G44" s="39">
        <v>0</v>
      </c>
      <c r="H44" s="39">
        <v>0</v>
      </c>
      <c r="I44" s="39">
        <v>0</v>
      </c>
      <c r="J44" s="39">
        <v>0</v>
      </c>
      <c r="K44" s="39">
        <v>0</v>
      </c>
      <c r="L44" s="39">
        <v>0</v>
      </c>
      <c r="M44" s="39">
        <v>0</v>
      </c>
      <c r="N44" s="39">
        <v>0</v>
      </c>
      <c r="O44" s="39">
        <v>0</v>
      </c>
      <c r="P44" s="39">
        <v>1</v>
      </c>
      <c r="Q44" s="39">
        <v>0</v>
      </c>
      <c r="R44" s="33">
        <f t="shared" si="0"/>
        <v>87</v>
      </c>
    </row>
    <row r="45" spans="1:18">
      <c r="A45" s="13" t="s">
        <v>50</v>
      </c>
      <c r="B45" s="39">
        <v>1</v>
      </c>
      <c r="C45" s="39">
        <v>0</v>
      </c>
      <c r="D45" s="39">
        <v>0</v>
      </c>
      <c r="E45" s="39">
        <v>0</v>
      </c>
      <c r="F45" s="39">
        <v>0</v>
      </c>
      <c r="G45" s="39">
        <v>0</v>
      </c>
      <c r="H45" s="39">
        <v>0</v>
      </c>
      <c r="I45" s="39">
        <v>0</v>
      </c>
      <c r="J45" s="39">
        <v>0</v>
      </c>
      <c r="K45" s="39">
        <v>0</v>
      </c>
      <c r="L45" s="39">
        <v>0</v>
      </c>
      <c r="M45" s="39">
        <v>0</v>
      </c>
      <c r="N45" s="39">
        <v>0</v>
      </c>
      <c r="O45" s="39">
        <v>0</v>
      </c>
      <c r="P45" s="39">
        <v>0</v>
      </c>
      <c r="Q45" s="39">
        <v>0</v>
      </c>
      <c r="R45" s="33">
        <f t="shared" si="0"/>
        <v>1</v>
      </c>
    </row>
    <row r="46" spans="1:18">
      <c r="A46" s="13" t="s">
        <v>51</v>
      </c>
      <c r="B46" s="39">
        <v>1619</v>
      </c>
      <c r="C46" s="39">
        <v>627</v>
      </c>
      <c r="D46" s="39">
        <v>120</v>
      </c>
      <c r="E46" s="39">
        <v>0</v>
      </c>
      <c r="F46" s="39">
        <v>0</v>
      </c>
      <c r="G46" s="39">
        <v>6</v>
      </c>
      <c r="H46" s="39">
        <v>1</v>
      </c>
      <c r="I46" s="39">
        <v>0</v>
      </c>
      <c r="J46" s="39">
        <v>0</v>
      </c>
      <c r="K46" s="39">
        <v>0</v>
      </c>
      <c r="L46" s="39">
        <v>0</v>
      </c>
      <c r="M46" s="39">
        <v>18</v>
      </c>
      <c r="N46" s="39">
        <v>1</v>
      </c>
      <c r="O46" s="39">
        <v>1</v>
      </c>
      <c r="P46" s="39">
        <v>6</v>
      </c>
      <c r="Q46" s="39">
        <v>55</v>
      </c>
      <c r="R46" s="33">
        <f t="shared" si="0"/>
        <v>2454</v>
      </c>
    </row>
    <row r="47" spans="1:18">
      <c r="A47" s="13" t="s">
        <v>52</v>
      </c>
      <c r="B47" s="39">
        <v>129</v>
      </c>
      <c r="C47" s="39">
        <v>29</v>
      </c>
      <c r="D47" s="39">
        <v>1</v>
      </c>
      <c r="E47" s="39">
        <v>0</v>
      </c>
      <c r="F47" s="39">
        <v>0</v>
      </c>
      <c r="G47" s="39">
        <v>0</v>
      </c>
      <c r="H47" s="39">
        <v>0</v>
      </c>
      <c r="I47" s="39">
        <v>0</v>
      </c>
      <c r="J47" s="39">
        <v>0</v>
      </c>
      <c r="K47" s="39">
        <v>0</v>
      </c>
      <c r="L47" s="39">
        <v>0</v>
      </c>
      <c r="M47" s="39">
        <v>0</v>
      </c>
      <c r="N47" s="39">
        <v>1</v>
      </c>
      <c r="O47" s="39">
        <v>0</v>
      </c>
      <c r="P47" s="39">
        <v>1</v>
      </c>
      <c r="Q47" s="39">
        <v>4</v>
      </c>
      <c r="R47" s="33">
        <f t="shared" si="0"/>
        <v>165</v>
      </c>
    </row>
    <row r="48" spans="1:18">
      <c r="A48" s="13" t="s">
        <v>53</v>
      </c>
      <c r="B48" s="39">
        <v>5</v>
      </c>
      <c r="C48" s="39">
        <v>10</v>
      </c>
      <c r="D48" s="39">
        <v>0</v>
      </c>
      <c r="E48" s="39">
        <v>0</v>
      </c>
      <c r="F48" s="39">
        <v>0</v>
      </c>
      <c r="G48" s="39">
        <v>0</v>
      </c>
      <c r="H48" s="39">
        <v>0</v>
      </c>
      <c r="I48" s="39">
        <v>0</v>
      </c>
      <c r="J48" s="39">
        <v>0</v>
      </c>
      <c r="K48" s="39">
        <v>0</v>
      </c>
      <c r="L48" s="39">
        <v>0</v>
      </c>
      <c r="M48" s="39">
        <v>1</v>
      </c>
      <c r="N48" s="39">
        <v>21</v>
      </c>
      <c r="O48" s="39">
        <v>0</v>
      </c>
      <c r="P48" s="39">
        <v>0</v>
      </c>
      <c r="Q48" s="39">
        <v>0</v>
      </c>
      <c r="R48" s="33">
        <f t="shared" si="0"/>
        <v>37</v>
      </c>
    </row>
    <row r="49" spans="1:18">
      <c r="A49" s="13" t="s">
        <v>54</v>
      </c>
      <c r="B49" s="39">
        <v>0</v>
      </c>
      <c r="C49" s="39">
        <v>4</v>
      </c>
      <c r="D49" s="39">
        <v>0</v>
      </c>
      <c r="E49" s="39">
        <v>304</v>
      </c>
      <c r="F49" s="39">
        <v>17</v>
      </c>
      <c r="G49" s="39">
        <v>0</v>
      </c>
      <c r="H49" s="39">
        <v>0</v>
      </c>
      <c r="I49" s="39">
        <v>0</v>
      </c>
      <c r="J49" s="39">
        <v>0</v>
      </c>
      <c r="K49" s="39">
        <v>0</v>
      </c>
      <c r="L49" s="39">
        <v>0</v>
      </c>
      <c r="M49" s="39">
        <v>0</v>
      </c>
      <c r="N49" s="39">
        <v>0</v>
      </c>
      <c r="O49" s="39">
        <v>0</v>
      </c>
      <c r="P49" s="39">
        <v>0</v>
      </c>
      <c r="Q49" s="39">
        <v>0</v>
      </c>
      <c r="R49" s="33">
        <f t="shared" si="0"/>
        <v>325</v>
      </c>
    </row>
    <row r="50" spans="1:18">
      <c r="A50" s="13" t="s">
        <v>228</v>
      </c>
      <c r="B50" s="39">
        <v>5</v>
      </c>
      <c r="C50" s="39">
        <v>0</v>
      </c>
      <c r="D50" s="39">
        <v>0</v>
      </c>
      <c r="E50" s="39">
        <v>0</v>
      </c>
      <c r="F50" s="39">
        <v>0</v>
      </c>
      <c r="G50" s="39">
        <v>0</v>
      </c>
      <c r="H50" s="39">
        <v>0</v>
      </c>
      <c r="I50" s="39">
        <v>0</v>
      </c>
      <c r="J50" s="39">
        <v>0</v>
      </c>
      <c r="K50" s="39">
        <v>0</v>
      </c>
      <c r="L50" s="39">
        <v>0</v>
      </c>
      <c r="M50" s="39">
        <v>0</v>
      </c>
      <c r="N50" s="39">
        <v>0</v>
      </c>
      <c r="O50" s="39">
        <v>0</v>
      </c>
      <c r="P50" s="39">
        <v>0</v>
      </c>
      <c r="Q50" s="39">
        <v>0</v>
      </c>
      <c r="R50" s="33">
        <f t="shared" si="0"/>
        <v>5</v>
      </c>
    </row>
    <row r="51" spans="1:18">
      <c r="A51" s="13" t="s">
        <v>55</v>
      </c>
      <c r="B51" s="39">
        <v>808</v>
      </c>
      <c r="C51" s="39">
        <v>22</v>
      </c>
      <c r="D51" s="39">
        <v>3</v>
      </c>
      <c r="E51" s="39">
        <v>0</v>
      </c>
      <c r="F51" s="39">
        <v>0</v>
      </c>
      <c r="G51" s="39">
        <v>0</v>
      </c>
      <c r="H51" s="39">
        <v>0</v>
      </c>
      <c r="I51" s="39">
        <v>0</v>
      </c>
      <c r="J51" s="39">
        <v>0</v>
      </c>
      <c r="K51" s="39">
        <v>0</v>
      </c>
      <c r="L51" s="39">
        <v>0</v>
      </c>
      <c r="M51" s="39">
        <v>6</v>
      </c>
      <c r="N51" s="39">
        <v>68</v>
      </c>
      <c r="O51" s="39">
        <v>0</v>
      </c>
      <c r="P51" s="39">
        <v>0</v>
      </c>
      <c r="Q51" s="39">
        <v>2</v>
      </c>
      <c r="R51" s="33">
        <f t="shared" si="0"/>
        <v>909</v>
      </c>
    </row>
    <row r="52" spans="1:18">
      <c r="A52" s="13" t="s">
        <v>56</v>
      </c>
      <c r="B52" s="39">
        <v>1</v>
      </c>
      <c r="C52" s="39">
        <v>1</v>
      </c>
      <c r="D52" s="39">
        <v>0</v>
      </c>
      <c r="E52" s="39">
        <v>0</v>
      </c>
      <c r="F52" s="39">
        <v>0</v>
      </c>
      <c r="G52" s="39">
        <v>0</v>
      </c>
      <c r="H52" s="39">
        <v>0</v>
      </c>
      <c r="I52" s="39">
        <v>0</v>
      </c>
      <c r="J52" s="39">
        <v>0</v>
      </c>
      <c r="K52" s="39">
        <v>0</v>
      </c>
      <c r="L52" s="39">
        <v>0</v>
      </c>
      <c r="M52" s="39">
        <v>0</v>
      </c>
      <c r="N52" s="39">
        <v>0</v>
      </c>
      <c r="O52" s="39">
        <v>0</v>
      </c>
      <c r="P52" s="39">
        <v>0</v>
      </c>
      <c r="Q52" s="39">
        <v>0</v>
      </c>
      <c r="R52" s="33">
        <f t="shared" si="0"/>
        <v>2</v>
      </c>
    </row>
    <row r="53" spans="1:18">
      <c r="A53" s="13" t="s">
        <v>57</v>
      </c>
      <c r="B53" s="39">
        <v>8653</v>
      </c>
      <c r="C53" s="39">
        <v>255</v>
      </c>
      <c r="D53" s="39">
        <v>52</v>
      </c>
      <c r="E53" s="39">
        <v>0</v>
      </c>
      <c r="F53" s="39">
        <v>0</v>
      </c>
      <c r="G53" s="39">
        <v>19</v>
      </c>
      <c r="H53" s="39">
        <v>0</v>
      </c>
      <c r="I53" s="39">
        <v>0</v>
      </c>
      <c r="J53" s="39">
        <v>0</v>
      </c>
      <c r="K53" s="39">
        <v>0</v>
      </c>
      <c r="L53" s="39">
        <v>1</v>
      </c>
      <c r="M53" s="39">
        <v>0</v>
      </c>
      <c r="N53" s="39">
        <v>0</v>
      </c>
      <c r="O53" s="39">
        <v>0</v>
      </c>
      <c r="P53" s="39">
        <v>2</v>
      </c>
      <c r="Q53" s="39">
        <v>4</v>
      </c>
      <c r="R53" s="33">
        <f t="shared" si="0"/>
        <v>8986</v>
      </c>
    </row>
    <row r="54" spans="1:18">
      <c r="A54" s="13" t="s">
        <v>58</v>
      </c>
      <c r="B54" s="39">
        <v>0</v>
      </c>
      <c r="C54" s="39">
        <v>12</v>
      </c>
      <c r="D54" s="39">
        <v>0</v>
      </c>
      <c r="E54" s="39">
        <v>647</v>
      </c>
      <c r="F54" s="39">
        <v>45</v>
      </c>
      <c r="G54" s="39">
        <v>0</v>
      </c>
      <c r="H54" s="39">
        <v>0</v>
      </c>
      <c r="I54" s="39">
        <v>0</v>
      </c>
      <c r="J54" s="39">
        <v>0</v>
      </c>
      <c r="K54" s="39">
        <v>0</v>
      </c>
      <c r="L54" s="39">
        <v>0</v>
      </c>
      <c r="M54" s="39">
        <v>0</v>
      </c>
      <c r="N54" s="39">
        <v>0</v>
      </c>
      <c r="O54" s="39">
        <v>0</v>
      </c>
      <c r="P54" s="39">
        <v>0</v>
      </c>
      <c r="Q54" s="39">
        <v>0</v>
      </c>
      <c r="R54" s="33">
        <f t="shared" si="0"/>
        <v>704</v>
      </c>
    </row>
    <row r="55" spans="1:18">
      <c r="A55" s="13" t="s">
        <v>59</v>
      </c>
      <c r="B55" s="39">
        <v>0</v>
      </c>
      <c r="C55" s="39">
        <v>104</v>
      </c>
      <c r="D55" s="39">
        <v>0</v>
      </c>
      <c r="E55" s="39">
        <v>3992</v>
      </c>
      <c r="F55" s="39">
        <v>442</v>
      </c>
      <c r="G55" s="39">
        <v>0</v>
      </c>
      <c r="H55" s="39">
        <v>0</v>
      </c>
      <c r="I55" s="39">
        <v>0</v>
      </c>
      <c r="J55" s="39">
        <v>0</v>
      </c>
      <c r="K55" s="39">
        <v>0</v>
      </c>
      <c r="L55" s="39">
        <v>0</v>
      </c>
      <c r="M55" s="39">
        <v>0</v>
      </c>
      <c r="N55" s="39">
        <v>0</v>
      </c>
      <c r="O55" s="39">
        <v>0</v>
      </c>
      <c r="P55" s="39">
        <v>0</v>
      </c>
      <c r="Q55" s="39">
        <v>1</v>
      </c>
      <c r="R55" s="33">
        <f t="shared" si="0"/>
        <v>4539</v>
      </c>
    </row>
    <row r="56" spans="1:18">
      <c r="A56" s="13" t="s">
        <v>60</v>
      </c>
      <c r="B56" s="39">
        <v>7</v>
      </c>
      <c r="C56" s="39">
        <v>5</v>
      </c>
      <c r="D56" s="39">
        <v>0</v>
      </c>
      <c r="E56" s="39">
        <v>0</v>
      </c>
      <c r="F56" s="39">
        <v>0</v>
      </c>
      <c r="G56" s="39">
        <v>2</v>
      </c>
      <c r="H56" s="39">
        <v>0</v>
      </c>
      <c r="I56" s="39">
        <v>0</v>
      </c>
      <c r="J56" s="39">
        <v>0</v>
      </c>
      <c r="K56" s="39">
        <v>0</v>
      </c>
      <c r="L56" s="39">
        <v>0</v>
      </c>
      <c r="M56" s="39">
        <v>0</v>
      </c>
      <c r="N56" s="39">
        <v>0</v>
      </c>
      <c r="O56" s="39">
        <v>0</v>
      </c>
      <c r="P56" s="39">
        <v>0</v>
      </c>
      <c r="Q56" s="39">
        <v>0</v>
      </c>
      <c r="R56" s="33">
        <f t="shared" si="0"/>
        <v>14</v>
      </c>
    </row>
    <row r="57" spans="1:18">
      <c r="A57" s="13" t="s">
        <v>61</v>
      </c>
      <c r="B57" s="39">
        <v>39</v>
      </c>
      <c r="C57" s="39">
        <v>23</v>
      </c>
      <c r="D57" s="39">
        <v>2</v>
      </c>
      <c r="E57" s="39">
        <v>0</v>
      </c>
      <c r="F57" s="39">
        <v>0</v>
      </c>
      <c r="G57" s="39">
        <v>0</v>
      </c>
      <c r="H57" s="39">
        <v>0</v>
      </c>
      <c r="I57" s="39">
        <v>0</v>
      </c>
      <c r="J57" s="39">
        <v>0</v>
      </c>
      <c r="K57" s="39">
        <v>0</v>
      </c>
      <c r="L57" s="39">
        <v>0</v>
      </c>
      <c r="M57" s="39">
        <v>0</v>
      </c>
      <c r="N57" s="39">
        <v>0</v>
      </c>
      <c r="O57" s="39">
        <v>0</v>
      </c>
      <c r="P57" s="39">
        <v>0</v>
      </c>
      <c r="Q57" s="39">
        <v>1</v>
      </c>
      <c r="R57" s="33">
        <f t="shared" si="0"/>
        <v>65</v>
      </c>
    </row>
    <row r="58" spans="1:18">
      <c r="A58" s="13" t="s">
        <v>229</v>
      </c>
      <c r="B58" s="39">
        <v>1</v>
      </c>
      <c r="C58" s="39">
        <v>0</v>
      </c>
      <c r="D58" s="39">
        <v>0</v>
      </c>
      <c r="E58" s="39">
        <v>0</v>
      </c>
      <c r="F58" s="39">
        <v>0</v>
      </c>
      <c r="G58" s="39">
        <v>0</v>
      </c>
      <c r="H58" s="39">
        <v>0</v>
      </c>
      <c r="I58" s="39">
        <v>0</v>
      </c>
      <c r="J58" s="39">
        <v>0</v>
      </c>
      <c r="K58" s="39">
        <v>0</v>
      </c>
      <c r="L58" s="39">
        <v>0</v>
      </c>
      <c r="M58" s="39">
        <v>0</v>
      </c>
      <c r="N58" s="39">
        <v>0</v>
      </c>
      <c r="O58" s="39">
        <v>0</v>
      </c>
      <c r="P58" s="39">
        <v>0</v>
      </c>
      <c r="Q58" s="39">
        <v>0</v>
      </c>
      <c r="R58" s="33">
        <f t="shared" si="0"/>
        <v>1</v>
      </c>
    </row>
    <row r="59" spans="1:18">
      <c r="A59" s="13" t="s">
        <v>62</v>
      </c>
      <c r="B59" s="39">
        <v>241</v>
      </c>
      <c r="C59" s="39">
        <v>31</v>
      </c>
      <c r="D59" s="39">
        <v>3</v>
      </c>
      <c r="E59" s="39">
        <v>0</v>
      </c>
      <c r="F59" s="39">
        <v>0</v>
      </c>
      <c r="G59" s="39">
        <v>1</v>
      </c>
      <c r="H59" s="39">
        <v>0</v>
      </c>
      <c r="I59" s="39">
        <v>0</v>
      </c>
      <c r="J59" s="39">
        <v>0</v>
      </c>
      <c r="K59" s="39">
        <v>0</v>
      </c>
      <c r="L59" s="39">
        <v>0</v>
      </c>
      <c r="M59" s="39">
        <v>4</v>
      </c>
      <c r="N59" s="39">
        <v>0</v>
      </c>
      <c r="O59" s="39">
        <v>0</v>
      </c>
      <c r="P59" s="39">
        <v>1</v>
      </c>
      <c r="Q59" s="39">
        <v>4</v>
      </c>
      <c r="R59" s="33">
        <f t="shared" si="0"/>
        <v>285</v>
      </c>
    </row>
    <row r="60" spans="1:18">
      <c r="A60" s="13" t="s">
        <v>63</v>
      </c>
      <c r="B60" s="39">
        <v>0</v>
      </c>
      <c r="C60" s="39">
        <v>77</v>
      </c>
      <c r="D60" s="39">
        <v>0</v>
      </c>
      <c r="E60" s="39">
        <v>1122</v>
      </c>
      <c r="F60" s="39">
        <v>235</v>
      </c>
      <c r="G60" s="39">
        <v>0</v>
      </c>
      <c r="H60" s="39">
        <v>0</v>
      </c>
      <c r="I60" s="39">
        <v>0</v>
      </c>
      <c r="J60" s="39">
        <v>0</v>
      </c>
      <c r="K60" s="39">
        <v>0</v>
      </c>
      <c r="L60" s="39">
        <v>0</v>
      </c>
      <c r="M60" s="39">
        <v>0</v>
      </c>
      <c r="N60" s="39">
        <v>0</v>
      </c>
      <c r="O60" s="39">
        <v>0</v>
      </c>
      <c r="P60" s="39">
        <v>0</v>
      </c>
      <c r="Q60" s="39">
        <v>0</v>
      </c>
      <c r="R60" s="33">
        <f t="shared" si="0"/>
        <v>1434</v>
      </c>
    </row>
    <row r="61" spans="1:18">
      <c r="A61" s="13" t="s">
        <v>64</v>
      </c>
      <c r="B61" s="39">
        <v>6</v>
      </c>
      <c r="C61" s="39">
        <v>0</v>
      </c>
      <c r="D61" s="39">
        <v>0</v>
      </c>
      <c r="E61" s="39">
        <v>0</v>
      </c>
      <c r="F61" s="39">
        <v>0</v>
      </c>
      <c r="G61" s="39">
        <v>0</v>
      </c>
      <c r="H61" s="39">
        <v>0</v>
      </c>
      <c r="I61" s="39">
        <v>0</v>
      </c>
      <c r="J61" s="39">
        <v>0</v>
      </c>
      <c r="K61" s="39">
        <v>0</v>
      </c>
      <c r="L61" s="39">
        <v>0</v>
      </c>
      <c r="M61" s="39">
        <v>0</v>
      </c>
      <c r="N61" s="39">
        <v>0</v>
      </c>
      <c r="O61" s="39">
        <v>0</v>
      </c>
      <c r="P61" s="39">
        <v>0</v>
      </c>
      <c r="Q61" s="39">
        <v>0</v>
      </c>
      <c r="R61" s="33">
        <f t="shared" si="0"/>
        <v>6</v>
      </c>
    </row>
    <row r="62" spans="1:18">
      <c r="A62" s="13" t="s">
        <v>65</v>
      </c>
      <c r="B62" s="39">
        <v>24282</v>
      </c>
      <c r="C62" s="39">
        <v>354</v>
      </c>
      <c r="D62" s="39">
        <v>165</v>
      </c>
      <c r="E62" s="39">
        <v>0</v>
      </c>
      <c r="F62" s="39">
        <v>0</v>
      </c>
      <c r="G62" s="39">
        <v>5</v>
      </c>
      <c r="H62" s="39">
        <v>0</v>
      </c>
      <c r="I62" s="39">
        <v>0</v>
      </c>
      <c r="J62" s="39">
        <v>0</v>
      </c>
      <c r="K62" s="39">
        <v>0</v>
      </c>
      <c r="L62" s="39">
        <v>0</v>
      </c>
      <c r="M62" s="39">
        <v>0</v>
      </c>
      <c r="N62" s="39">
        <v>7</v>
      </c>
      <c r="O62" s="39">
        <v>1</v>
      </c>
      <c r="P62" s="39">
        <v>76</v>
      </c>
      <c r="Q62" s="39">
        <v>273</v>
      </c>
      <c r="R62" s="33">
        <f t="shared" si="0"/>
        <v>25163</v>
      </c>
    </row>
    <row r="63" spans="1:18">
      <c r="A63" s="13" t="s">
        <v>66</v>
      </c>
      <c r="B63" s="39">
        <v>2</v>
      </c>
      <c r="C63" s="39">
        <v>0</v>
      </c>
      <c r="D63" s="39">
        <v>0</v>
      </c>
      <c r="E63" s="39">
        <v>0</v>
      </c>
      <c r="F63" s="39">
        <v>0</v>
      </c>
      <c r="G63" s="39">
        <v>0</v>
      </c>
      <c r="H63" s="39">
        <v>0</v>
      </c>
      <c r="I63" s="39">
        <v>0</v>
      </c>
      <c r="J63" s="39">
        <v>0</v>
      </c>
      <c r="K63" s="39">
        <v>0</v>
      </c>
      <c r="L63" s="39">
        <v>0</v>
      </c>
      <c r="M63" s="39">
        <v>0</v>
      </c>
      <c r="N63" s="39">
        <v>0</v>
      </c>
      <c r="O63" s="39">
        <v>0</v>
      </c>
      <c r="P63" s="39">
        <v>0</v>
      </c>
      <c r="Q63" s="39">
        <v>0</v>
      </c>
      <c r="R63" s="33">
        <f t="shared" si="0"/>
        <v>2</v>
      </c>
    </row>
    <row r="64" spans="1:18">
      <c r="A64" s="13" t="s">
        <v>67</v>
      </c>
      <c r="B64" s="39">
        <v>136</v>
      </c>
      <c r="C64" s="39">
        <v>27</v>
      </c>
      <c r="D64" s="39">
        <v>1</v>
      </c>
      <c r="E64" s="39">
        <v>0</v>
      </c>
      <c r="F64" s="39">
        <v>0</v>
      </c>
      <c r="G64" s="39">
        <v>0</v>
      </c>
      <c r="H64" s="39">
        <v>0</v>
      </c>
      <c r="I64" s="39">
        <v>0</v>
      </c>
      <c r="J64" s="39">
        <v>0</v>
      </c>
      <c r="K64" s="39">
        <v>0</v>
      </c>
      <c r="L64" s="39">
        <v>0</v>
      </c>
      <c r="M64" s="39">
        <v>0</v>
      </c>
      <c r="N64" s="39">
        <v>0</v>
      </c>
      <c r="O64" s="39">
        <v>0</v>
      </c>
      <c r="P64" s="39">
        <v>1</v>
      </c>
      <c r="Q64" s="39">
        <v>1</v>
      </c>
      <c r="R64" s="33">
        <f t="shared" si="0"/>
        <v>166</v>
      </c>
    </row>
    <row r="65" spans="1:18">
      <c r="A65" s="13" t="s">
        <v>68</v>
      </c>
      <c r="B65" s="39">
        <v>40</v>
      </c>
      <c r="C65" s="39">
        <v>21</v>
      </c>
      <c r="D65" s="39">
        <v>4</v>
      </c>
      <c r="E65" s="39">
        <v>0</v>
      </c>
      <c r="F65" s="39">
        <v>0</v>
      </c>
      <c r="G65" s="39">
        <v>0</v>
      </c>
      <c r="H65" s="39">
        <v>0</v>
      </c>
      <c r="I65" s="39">
        <v>0</v>
      </c>
      <c r="J65" s="39">
        <v>0</v>
      </c>
      <c r="K65" s="39">
        <v>0</v>
      </c>
      <c r="L65" s="39">
        <v>0</v>
      </c>
      <c r="M65" s="39">
        <v>1</v>
      </c>
      <c r="N65" s="39">
        <v>6</v>
      </c>
      <c r="O65" s="39">
        <v>1</v>
      </c>
      <c r="P65" s="39">
        <v>0</v>
      </c>
      <c r="Q65" s="39">
        <v>0</v>
      </c>
      <c r="R65" s="33">
        <f t="shared" si="0"/>
        <v>73</v>
      </c>
    </row>
    <row r="66" spans="1:18">
      <c r="A66" s="13" t="s">
        <v>69</v>
      </c>
      <c r="B66" s="39">
        <v>0</v>
      </c>
      <c r="C66" s="39">
        <v>3</v>
      </c>
      <c r="D66" s="39">
        <v>0</v>
      </c>
      <c r="E66" s="39">
        <v>0</v>
      </c>
      <c r="F66" s="39">
        <v>0</v>
      </c>
      <c r="G66" s="39">
        <v>0</v>
      </c>
      <c r="H66" s="39">
        <v>0</v>
      </c>
      <c r="I66" s="39">
        <v>0</v>
      </c>
      <c r="J66" s="39">
        <v>0</v>
      </c>
      <c r="K66" s="39">
        <v>0</v>
      </c>
      <c r="L66" s="39">
        <v>0</v>
      </c>
      <c r="M66" s="39">
        <v>0</v>
      </c>
      <c r="N66" s="39">
        <v>0</v>
      </c>
      <c r="O66" s="39">
        <v>0</v>
      </c>
      <c r="P66" s="39">
        <v>1</v>
      </c>
      <c r="Q66" s="39">
        <v>0</v>
      </c>
      <c r="R66" s="33">
        <f t="shared" si="0"/>
        <v>4</v>
      </c>
    </row>
    <row r="67" spans="1:18">
      <c r="A67" s="13" t="s">
        <v>70</v>
      </c>
      <c r="B67" s="39">
        <v>3</v>
      </c>
      <c r="C67" s="39">
        <v>1</v>
      </c>
      <c r="D67" s="39">
        <v>0</v>
      </c>
      <c r="E67" s="39">
        <v>0</v>
      </c>
      <c r="F67" s="39">
        <v>0</v>
      </c>
      <c r="G67" s="39">
        <v>0</v>
      </c>
      <c r="H67" s="39">
        <v>0</v>
      </c>
      <c r="I67" s="39">
        <v>0</v>
      </c>
      <c r="J67" s="39">
        <v>0</v>
      </c>
      <c r="K67" s="39">
        <v>0</v>
      </c>
      <c r="L67" s="39">
        <v>0</v>
      </c>
      <c r="M67" s="39">
        <v>0</v>
      </c>
      <c r="N67" s="39">
        <v>0</v>
      </c>
      <c r="O67" s="39">
        <v>0</v>
      </c>
      <c r="P67" s="39">
        <v>0</v>
      </c>
      <c r="Q67" s="39">
        <v>0</v>
      </c>
      <c r="R67" s="33">
        <f t="shared" si="0"/>
        <v>4</v>
      </c>
    </row>
    <row r="68" spans="1:18">
      <c r="A68" s="13" t="s">
        <v>71</v>
      </c>
      <c r="B68" s="39">
        <v>22</v>
      </c>
      <c r="C68" s="39">
        <v>5</v>
      </c>
      <c r="D68" s="39">
        <v>1</v>
      </c>
      <c r="E68" s="39">
        <v>0</v>
      </c>
      <c r="F68" s="39">
        <v>0</v>
      </c>
      <c r="G68" s="39">
        <v>0</v>
      </c>
      <c r="H68" s="39">
        <v>0</v>
      </c>
      <c r="I68" s="39">
        <v>0</v>
      </c>
      <c r="J68" s="39">
        <v>0</v>
      </c>
      <c r="K68" s="39">
        <v>0</v>
      </c>
      <c r="L68" s="39">
        <v>0</v>
      </c>
      <c r="M68" s="39">
        <v>0</v>
      </c>
      <c r="N68" s="39">
        <v>0</v>
      </c>
      <c r="O68" s="39">
        <v>0</v>
      </c>
      <c r="P68" s="39">
        <v>0</v>
      </c>
      <c r="Q68" s="39">
        <v>0</v>
      </c>
      <c r="R68" s="33">
        <f t="shared" si="0"/>
        <v>28</v>
      </c>
    </row>
    <row r="69" spans="1:18">
      <c r="A69" s="13" t="s">
        <v>72</v>
      </c>
      <c r="B69" s="39">
        <v>0</v>
      </c>
      <c r="C69" s="39">
        <v>40</v>
      </c>
      <c r="D69" s="39">
        <v>0</v>
      </c>
      <c r="E69" s="39">
        <v>4223</v>
      </c>
      <c r="F69" s="39">
        <v>307</v>
      </c>
      <c r="G69" s="39">
        <v>0</v>
      </c>
      <c r="H69" s="39">
        <v>0</v>
      </c>
      <c r="I69" s="39">
        <v>0</v>
      </c>
      <c r="J69" s="39">
        <v>0</v>
      </c>
      <c r="K69" s="39">
        <v>0</v>
      </c>
      <c r="L69" s="39">
        <v>0</v>
      </c>
      <c r="M69" s="39">
        <v>0</v>
      </c>
      <c r="N69" s="39">
        <v>0</v>
      </c>
      <c r="O69" s="39">
        <v>0</v>
      </c>
      <c r="P69" s="39">
        <v>0</v>
      </c>
      <c r="Q69" s="39">
        <v>1</v>
      </c>
      <c r="R69" s="33">
        <f t="shared" si="0"/>
        <v>4571</v>
      </c>
    </row>
    <row r="70" spans="1:18">
      <c r="A70" s="13" t="s">
        <v>73</v>
      </c>
      <c r="B70" s="39">
        <v>26</v>
      </c>
      <c r="C70" s="39">
        <v>7</v>
      </c>
      <c r="D70" s="39">
        <v>0</v>
      </c>
      <c r="E70" s="39">
        <v>0</v>
      </c>
      <c r="F70" s="39">
        <v>0</v>
      </c>
      <c r="G70" s="39">
        <v>6</v>
      </c>
      <c r="H70" s="39">
        <v>0</v>
      </c>
      <c r="I70" s="39">
        <v>0</v>
      </c>
      <c r="J70" s="39">
        <v>0</v>
      </c>
      <c r="K70" s="39">
        <v>0</v>
      </c>
      <c r="L70" s="39">
        <v>0</v>
      </c>
      <c r="M70" s="39">
        <v>0</v>
      </c>
      <c r="N70" s="39">
        <v>0</v>
      </c>
      <c r="O70" s="39">
        <v>0</v>
      </c>
      <c r="P70" s="39">
        <v>0</v>
      </c>
      <c r="Q70" s="39">
        <v>0</v>
      </c>
      <c r="R70" s="33">
        <f t="shared" si="0"/>
        <v>39</v>
      </c>
    </row>
    <row r="71" spans="1:18">
      <c r="A71" s="13" t="s">
        <v>74</v>
      </c>
      <c r="B71" s="39">
        <v>29</v>
      </c>
      <c r="C71" s="39">
        <v>10</v>
      </c>
      <c r="D71" s="39">
        <v>5</v>
      </c>
      <c r="E71" s="39">
        <v>0</v>
      </c>
      <c r="F71" s="39">
        <v>0</v>
      </c>
      <c r="G71" s="39">
        <v>1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39">
        <v>0</v>
      </c>
      <c r="O71" s="39">
        <v>0</v>
      </c>
      <c r="P71" s="39">
        <v>0</v>
      </c>
      <c r="Q71" s="39">
        <v>0</v>
      </c>
      <c r="R71" s="33">
        <f t="shared" ref="R71:R134" si="1">SUM(B71:Q71)</f>
        <v>45</v>
      </c>
    </row>
    <row r="72" spans="1:18">
      <c r="A72" s="13" t="s">
        <v>75</v>
      </c>
      <c r="B72" s="39">
        <v>24102</v>
      </c>
      <c r="C72" s="39">
        <v>847</v>
      </c>
      <c r="D72" s="39">
        <v>796</v>
      </c>
      <c r="E72" s="39">
        <v>0</v>
      </c>
      <c r="F72" s="39">
        <v>0</v>
      </c>
      <c r="G72" s="39">
        <v>16</v>
      </c>
      <c r="H72" s="39">
        <v>3</v>
      </c>
      <c r="I72" s="39">
        <v>0</v>
      </c>
      <c r="J72" s="39">
        <v>0</v>
      </c>
      <c r="K72" s="39">
        <v>1</v>
      </c>
      <c r="L72" s="39">
        <v>3</v>
      </c>
      <c r="M72" s="39">
        <v>1</v>
      </c>
      <c r="N72" s="39">
        <v>0</v>
      </c>
      <c r="O72" s="39">
        <v>0</v>
      </c>
      <c r="P72" s="39">
        <v>4</v>
      </c>
      <c r="Q72" s="39">
        <v>63</v>
      </c>
      <c r="R72" s="33">
        <f t="shared" si="1"/>
        <v>25836</v>
      </c>
    </row>
    <row r="73" spans="1:18">
      <c r="A73" s="13" t="s">
        <v>76</v>
      </c>
      <c r="B73" s="39">
        <v>4547</v>
      </c>
      <c r="C73" s="39">
        <v>95</v>
      </c>
      <c r="D73" s="39">
        <v>17</v>
      </c>
      <c r="E73" s="39">
        <v>0</v>
      </c>
      <c r="F73" s="39">
        <v>0</v>
      </c>
      <c r="G73" s="39">
        <v>2</v>
      </c>
      <c r="H73" s="39">
        <v>0</v>
      </c>
      <c r="I73" s="39">
        <v>0</v>
      </c>
      <c r="J73" s="39">
        <v>0</v>
      </c>
      <c r="K73" s="39">
        <v>0</v>
      </c>
      <c r="L73" s="39">
        <v>0</v>
      </c>
      <c r="M73" s="39">
        <v>0</v>
      </c>
      <c r="N73" s="39">
        <v>0</v>
      </c>
      <c r="O73" s="39">
        <v>0</v>
      </c>
      <c r="P73" s="39">
        <v>0</v>
      </c>
      <c r="Q73" s="39">
        <v>1</v>
      </c>
      <c r="R73" s="33">
        <f t="shared" si="1"/>
        <v>4662</v>
      </c>
    </row>
    <row r="74" spans="1:18">
      <c r="A74" s="13" t="s">
        <v>77</v>
      </c>
      <c r="B74" s="39">
        <v>373</v>
      </c>
      <c r="C74" s="39">
        <v>180</v>
      </c>
      <c r="D74" s="39">
        <v>43</v>
      </c>
      <c r="E74" s="39">
        <v>0</v>
      </c>
      <c r="F74" s="39">
        <v>0</v>
      </c>
      <c r="G74" s="39">
        <v>2</v>
      </c>
      <c r="H74" s="39">
        <v>2</v>
      </c>
      <c r="I74" s="39">
        <v>0</v>
      </c>
      <c r="J74" s="39">
        <v>0</v>
      </c>
      <c r="K74" s="39">
        <v>0</v>
      </c>
      <c r="L74" s="39">
        <v>2</v>
      </c>
      <c r="M74" s="39">
        <v>41</v>
      </c>
      <c r="N74" s="39">
        <v>20</v>
      </c>
      <c r="O74" s="39">
        <v>0</v>
      </c>
      <c r="P74" s="39">
        <v>3</v>
      </c>
      <c r="Q74" s="39">
        <v>15</v>
      </c>
      <c r="R74" s="33">
        <f t="shared" si="1"/>
        <v>681</v>
      </c>
    </row>
    <row r="75" spans="1:18">
      <c r="A75" s="13" t="s">
        <v>78</v>
      </c>
      <c r="B75" s="39">
        <v>1097</v>
      </c>
      <c r="C75" s="39">
        <v>73</v>
      </c>
      <c r="D75" s="39">
        <v>44</v>
      </c>
      <c r="E75" s="39">
        <v>0</v>
      </c>
      <c r="F75" s="39">
        <v>0</v>
      </c>
      <c r="G75" s="39">
        <v>4</v>
      </c>
      <c r="H75" s="39">
        <v>1</v>
      </c>
      <c r="I75" s="39">
        <v>0</v>
      </c>
      <c r="J75" s="39">
        <v>0</v>
      </c>
      <c r="K75" s="39">
        <v>0</v>
      </c>
      <c r="L75" s="39">
        <v>0</v>
      </c>
      <c r="M75" s="39">
        <v>84</v>
      </c>
      <c r="N75" s="39">
        <v>1</v>
      </c>
      <c r="O75" s="39">
        <v>1</v>
      </c>
      <c r="P75" s="39">
        <v>0</v>
      </c>
      <c r="Q75" s="39">
        <v>21</v>
      </c>
      <c r="R75" s="33">
        <f t="shared" si="1"/>
        <v>1326</v>
      </c>
    </row>
    <row r="76" spans="1:18">
      <c r="A76" s="13" t="s">
        <v>79</v>
      </c>
      <c r="B76" s="39">
        <v>0</v>
      </c>
      <c r="C76" s="39">
        <v>16</v>
      </c>
      <c r="D76" s="39">
        <v>0</v>
      </c>
      <c r="E76" s="39">
        <v>885</v>
      </c>
      <c r="F76" s="39">
        <v>98</v>
      </c>
      <c r="G76" s="39">
        <v>0</v>
      </c>
      <c r="H76" s="39">
        <v>0</v>
      </c>
      <c r="I76" s="39">
        <v>0</v>
      </c>
      <c r="J76" s="39">
        <v>0</v>
      </c>
      <c r="K76" s="39">
        <v>0</v>
      </c>
      <c r="L76" s="39">
        <v>0</v>
      </c>
      <c r="M76" s="39">
        <v>0</v>
      </c>
      <c r="N76" s="39">
        <v>0</v>
      </c>
      <c r="O76" s="39">
        <v>0</v>
      </c>
      <c r="P76" s="39">
        <v>0</v>
      </c>
      <c r="Q76" s="39">
        <v>1</v>
      </c>
      <c r="R76" s="33">
        <f t="shared" si="1"/>
        <v>1000</v>
      </c>
    </row>
    <row r="77" spans="1:18">
      <c r="A77" s="13" t="s">
        <v>80</v>
      </c>
      <c r="B77" s="39">
        <v>0</v>
      </c>
      <c r="C77" s="39">
        <v>2</v>
      </c>
      <c r="D77" s="39">
        <v>0</v>
      </c>
      <c r="E77" s="39">
        <v>36</v>
      </c>
      <c r="F77" s="39">
        <v>3</v>
      </c>
      <c r="G77" s="39">
        <v>0</v>
      </c>
      <c r="H77" s="39">
        <v>0</v>
      </c>
      <c r="I77" s="39">
        <v>0</v>
      </c>
      <c r="J77" s="39">
        <v>0</v>
      </c>
      <c r="K77" s="39">
        <v>0</v>
      </c>
      <c r="L77" s="39">
        <v>0</v>
      </c>
      <c r="M77" s="39">
        <v>0</v>
      </c>
      <c r="N77" s="39">
        <v>0</v>
      </c>
      <c r="O77" s="39">
        <v>0</v>
      </c>
      <c r="P77" s="39">
        <v>0</v>
      </c>
      <c r="Q77" s="39">
        <v>0</v>
      </c>
      <c r="R77" s="33">
        <f t="shared" si="1"/>
        <v>41</v>
      </c>
    </row>
    <row r="78" spans="1:18">
      <c r="A78" s="13" t="s">
        <v>81</v>
      </c>
      <c r="B78" s="39">
        <v>468</v>
      </c>
      <c r="C78" s="39">
        <v>118</v>
      </c>
      <c r="D78" s="39">
        <v>38</v>
      </c>
      <c r="E78" s="39">
        <v>0</v>
      </c>
      <c r="F78" s="39">
        <v>0</v>
      </c>
      <c r="G78" s="39">
        <v>31</v>
      </c>
      <c r="H78" s="39">
        <v>5</v>
      </c>
      <c r="I78" s="39">
        <v>0</v>
      </c>
      <c r="J78" s="39">
        <v>0</v>
      </c>
      <c r="K78" s="39">
        <v>0</v>
      </c>
      <c r="L78" s="39">
        <v>2</v>
      </c>
      <c r="M78" s="39">
        <v>0</v>
      </c>
      <c r="N78" s="39">
        <v>2</v>
      </c>
      <c r="O78" s="39">
        <v>0</v>
      </c>
      <c r="P78" s="39">
        <v>0</v>
      </c>
      <c r="Q78" s="39">
        <v>52</v>
      </c>
      <c r="R78" s="33">
        <f t="shared" si="1"/>
        <v>716</v>
      </c>
    </row>
    <row r="79" spans="1:18">
      <c r="A79" s="13" t="s">
        <v>82</v>
      </c>
      <c r="B79" s="39">
        <v>31</v>
      </c>
      <c r="C79" s="39">
        <v>8</v>
      </c>
      <c r="D79" s="39">
        <v>2</v>
      </c>
      <c r="E79" s="39">
        <v>0</v>
      </c>
      <c r="F79" s="39">
        <v>0</v>
      </c>
      <c r="G79" s="39">
        <v>0</v>
      </c>
      <c r="H79" s="39">
        <v>0</v>
      </c>
      <c r="I79" s="39">
        <v>0</v>
      </c>
      <c r="J79" s="39">
        <v>0</v>
      </c>
      <c r="K79" s="39">
        <v>0</v>
      </c>
      <c r="L79" s="39">
        <v>0</v>
      </c>
      <c r="M79" s="39">
        <v>0</v>
      </c>
      <c r="N79" s="39">
        <v>0</v>
      </c>
      <c r="O79" s="39">
        <v>0</v>
      </c>
      <c r="P79" s="39">
        <v>0</v>
      </c>
      <c r="Q79" s="39">
        <v>0</v>
      </c>
      <c r="R79" s="33">
        <f t="shared" si="1"/>
        <v>41</v>
      </c>
    </row>
    <row r="80" spans="1:18">
      <c r="A80" s="13" t="s">
        <v>83</v>
      </c>
      <c r="B80" s="39">
        <v>598</v>
      </c>
      <c r="C80" s="39">
        <v>286</v>
      </c>
      <c r="D80" s="39">
        <v>43</v>
      </c>
      <c r="E80" s="39">
        <v>0</v>
      </c>
      <c r="F80" s="39">
        <v>0</v>
      </c>
      <c r="G80" s="39">
        <v>10</v>
      </c>
      <c r="H80" s="39">
        <v>3</v>
      </c>
      <c r="I80" s="39">
        <v>0</v>
      </c>
      <c r="J80" s="39">
        <v>0</v>
      </c>
      <c r="K80" s="39">
        <v>0</v>
      </c>
      <c r="L80" s="39">
        <v>0</v>
      </c>
      <c r="M80" s="39">
        <v>0</v>
      </c>
      <c r="N80" s="39">
        <v>0</v>
      </c>
      <c r="O80" s="39">
        <v>0</v>
      </c>
      <c r="P80" s="39">
        <v>1</v>
      </c>
      <c r="Q80" s="39">
        <v>5</v>
      </c>
      <c r="R80" s="33">
        <f t="shared" si="1"/>
        <v>946</v>
      </c>
    </row>
    <row r="81" spans="1:18">
      <c r="A81" s="13" t="s">
        <v>84</v>
      </c>
      <c r="B81" s="39">
        <v>125</v>
      </c>
      <c r="C81" s="39">
        <v>53</v>
      </c>
      <c r="D81" s="39">
        <v>7</v>
      </c>
      <c r="E81" s="39">
        <v>0</v>
      </c>
      <c r="F81" s="39">
        <v>0</v>
      </c>
      <c r="G81" s="39">
        <v>0</v>
      </c>
      <c r="H81" s="39">
        <v>0</v>
      </c>
      <c r="I81" s="39">
        <v>0</v>
      </c>
      <c r="J81" s="39">
        <v>0</v>
      </c>
      <c r="K81" s="39">
        <v>0</v>
      </c>
      <c r="L81" s="39">
        <v>0</v>
      </c>
      <c r="M81" s="39">
        <v>9</v>
      </c>
      <c r="N81" s="39">
        <v>43</v>
      </c>
      <c r="O81" s="39">
        <v>0</v>
      </c>
      <c r="P81" s="39">
        <v>0</v>
      </c>
      <c r="Q81" s="39">
        <v>1</v>
      </c>
      <c r="R81" s="33">
        <f t="shared" si="1"/>
        <v>238</v>
      </c>
    </row>
    <row r="82" spans="1:18">
      <c r="A82" s="13" t="s">
        <v>85</v>
      </c>
      <c r="B82" s="39">
        <v>384</v>
      </c>
      <c r="C82" s="39">
        <v>122</v>
      </c>
      <c r="D82" s="39">
        <v>19</v>
      </c>
      <c r="E82" s="39">
        <v>0</v>
      </c>
      <c r="F82" s="39">
        <v>0</v>
      </c>
      <c r="G82" s="39">
        <v>1</v>
      </c>
      <c r="H82" s="39">
        <v>0</v>
      </c>
      <c r="I82" s="39">
        <v>0</v>
      </c>
      <c r="J82" s="39">
        <v>0</v>
      </c>
      <c r="K82" s="39">
        <v>0</v>
      </c>
      <c r="L82" s="39">
        <v>0</v>
      </c>
      <c r="M82" s="39">
        <v>2</v>
      </c>
      <c r="N82" s="39">
        <v>0</v>
      </c>
      <c r="O82" s="39">
        <v>0</v>
      </c>
      <c r="P82" s="39">
        <v>2</v>
      </c>
      <c r="Q82" s="39">
        <v>7</v>
      </c>
      <c r="R82" s="33">
        <f t="shared" si="1"/>
        <v>537</v>
      </c>
    </row>
    <row r="83" spans="1:18">
      <c r="A83" s="13" t="s">
        <v>86</v>
      </c>
      <c r="B83" s="39">
        <v>7</v>
      </c>
      <c r="C83" s="39">
        <v>7</v>
      </c>
      <c r="D83" s="39">
        <v>0</v>
      </c>
      <c r="E83" s="39">
        <v>0</v>
      </c>
      <c r="F83" s="39">
        <v>0</v>
      </c>
      <c r="G83" s="39">
        <v>0</v>
      </c>
      <c r="H83" s="39">
        <v>1</v>
      </c>
      <c r="I83" s="39">
        <v>0</v>
      </c>
      <c r="J83" s="39">
        <v>0</v>
      </c>
      <c r="K83" s="39">
        <v>0</v>
      </c>
      <c r="L83" s="39">
        <v>0</v>
      </c>
      <c r="M83" s="39">
        <v>0</v>
      </c>
      <c r="N83" s="39">
        <v>0</v>
      </c>
      <c r="O83" s="39">
        <v>0</v>
      </c>
      <c r="P83" s="39">
        <v>0</v>
      </c>
      <c r="Q83" s="39">
        <v>0</v>
      </c>
      <c r="R83" s="33">
        <f t="shared" si="1"/>
        <v>15</v>
      </c>
    </row>
    <row r="84" spans="1:18">
      <c r="A84" s="13" t="s">
        <v>87</v>
      </c>
      <c r="B84" s="39">
        <v>254</v>
      </c>
      <c r="C84" s="39">
        <v>43</v>
      </c>
      <c r="D84" s="39">
        <v>26</v>
      </c>
      <c r="E84" s="39">
        <v>0</v>
      </c>
      <c r="F84" s="39">
        <v>0</v>
      </c>
      <c r="G84" s="39">
        <v>0</v>
      </c>
      <c r="H84" s="39">
        <v>0</v>
      </c>
      <c r="I84" s="39">
        <v>0</v>
      </c>
      <c r="J84" s="39">
        <v>0</v>
      </c>
      <c r="K84" s="39">
        <v>0</v>
      </c>
      <c r="L84" s="39">
        <v>0</v>
      </c>
      <c r="M84" s="39">
        <v>9</v>
      </c>
      <c r="N84" s="39">
        <v>4</v>
      </c>
      <c r="O84" s="39">
        <v>0</v>
      </c>
      <c r="P84" s="39">
        <v>1</v>
      </c>
      <c r="Q84" s="39">
        <v>4</v>
      </c>
      <c r="R84" s="33">
        <f t="shared" si="1"/>
        <v>341</v>
      </c>
    </row>
    <row r="85" spans="1:18">
      <c r="A85" s="13" t="s">
        <v>88</v>
      </c>
      <c r="B85" s="39">
        <v>303</v>
      </c>
      <c r="C85" s="39">
        <v>196</v>
      </c>
      <c r="D85" s="39">
        <v>16</v>
      </c>
      <c r="E85" s="39">
        <v>0</v>
      </c>
      <c r="F85" s="39">
        <v>0</v>
      </c>
      <c r="G85" s="39">
        <v>13</v>
      </c>
      <c r="H85" s="39">
        <v>0</v>
      </c>
      <c r="I85" s="39">
        <v>0</v>
      </c>
      <c r="J85" s="39">
        <v>0</v>
      </c>
      <c r="K85" s="39">
        <v>0</v>
      </c>
      <c r="L85" s="39">
        <v>6</v>
      </c>
      <c r="M85" s="39">
        <v>0</v>
      </c>
      <c r="N85" s="39">
        <v>0</v>
      </c>
      <c r="O85" s="39">
        <v>0</v>
      </c>
      <c r="P85" s="39">
        <v>1</v>
      </c>
      <c r="Q85" s="39">
        <v>23</v>
      </c>
      <c r="R85" s="33">
        <f t="shared" si="1"/>
        <v>558</v>
      </c>
    </row>
    <row r="86" spans="1:18">
      <c r="A86" s="13" t="s">
        <v>89</v>
      </c>
      <c r="B86" s="39">
        <v>16</v>
      </c>
      <c r="C86" s="39">
        <v>1</v>
      </c>
      <c r="D86" s="39">
        <v>0</v>
      </c>
      <c r="E86" s="39">
        <v>0</v>
      </c>
      <c r="F86" s="39">
        <v>0</v>
      </c>
      <c r="G86" s="39">
        <v>0</v>
      </c>
      <c r="H86" s="39">
        <v>0</v>
      </c>
      <c r="I86" s="39">
        <v>0</v>
      </c>
      <c r="J86" s="39">
        <v>0</v>
      </c>
      <c r="K86" s="39">
        <v>0</v>
      </c>
      <c r="L86" s="39">
        <v>0</v>
      </c>
      <c r="M86" s="39">
        <v>0</v>
      </c>
      <c r="N86" s="39">
        <v>0</v>
      </c>
      <c r="O86" s="39">
        <v>0</v>
      </c>
      <c r="P86" s="39">
        <v>0</v>
      </c>
      <c r="Q86" s="39">
        <v>0</v>
      </c>
      <c r="R86" s="33">
        <f t="shared" si="1"/>
        <v>17</v>
      </c>
    </row>
    <row r="87" spans="1:18">
      <c r="A87" s="13" t="s">
        <v>90</v>
      </c>
      <c r="B87" s="39">
        <v>3055</v>
      </c>
      <c r="C87" s="39">
        <v>607</v>
      </c>
      <c r="D87" s="39">
        <v>160</v>
      </c>
      <c r="E87" s="39">
        <v>0</v>
      </c>
      <c r="F87" s="39">
        <v>0</v>
      </c>
      <c r="G87" s="39">
        <v>6</v>
      </c>
      <c r="H87" s="39">
        <v>3</v>
      </c>
      <c r="I87" s="39">
        <v>0</v>
      </c>
      <c r="J87" s="39">
        <v>0</v>
      </c>
      <c r="K87" s="39">
        <v>0</v>
      </c>
      <c r="L87" s="39">
        <v>1</v>
      </c>
      <c r="M87" s="39">
        <v>22</v>
      </c>
      <c r="N87" s="39">
        <v>21</v>
      </c>
      <c r="O87" s="39">
        <v>0</v>
      </c>
      <c r="P87" s="39">
        <v>21</v>
      </c>
      <c r="Q87" s="39">
        <v>55</v>
      </c>
      <c r="R87" s="33">
        <f t="shared" si="1"/>
        <v>3951</v>
      </c>
    </row>
    <row r="88" spans="1:18">
      <c r="A88" s="13" t="s">
        <v>91</v>
      </c>
      <c r="B88" s="39">
        <v>739</v>
      </c>
      <c r="C88" s="39">
        <v>57</v>
      </c>
      <c r="D88" s="39">
        <v>9</v>
      </c>
      <c r="E88" s="39">
        <v>0</v>
      </c>
      <c r="F88" s="39">
        <v>0</v>
      </c>
      <c r="G88" s="39">
        <v>4</v>
      </c>
      <c r="H88" s="39">
        <v>0</v>
      </c>
      <c r="I88" s="39">
        <v>0</v>
      </c>
      <c r="J88" s="39">
        <v>0</v>
      </c>
      <c r="K88" s="39">
        <v>0</v>
      </c>
      <c r="L88" s="39">
        <v>0</v>
      </c>
      <c r="M88" s="39">
        <v>0</v>
      </c>
      <c r="N88" s="39">
        <v>0</v>
      </c>
      <c r="O88" s="39">
        <v>0</v>
      </c>
      <c r="P88" s="39">
        <v>1</v>
      </c>
      <c r="Q88" s="39">
        <v>2</v>
      </c>
      <c r="R88" s="33">
        <f t="shared" si="1"/>
        <v>812</v>
      </c>
    </row>
    <row r="89" spans="1:18">
      <c r="A89" s="13" t="s">
        <v>92</v>
      </c>
      <c r="B89" s="39">
        <v>1970</v>
      </c>
      <c r="C89" s="39">
        <v>94</v>
      </c>
      <c r="D89" s="39">
        <v>24</v>
      </c>
      <c r="E89" s="39">
        <v>0</v>
      </c>
      <c r="F89" s="39">
        <v>0</v>
      </c>
      <c r="G89" s="39">
        <v>0</v>
      </c>
      <c r="H89" s="39">
        <v>0</v>
      </c>
      <c r="I89" s="39">
        <v>0</v>
      </c>
      <c r="J89" s="39">
        <v>0</v>
      </c>
      <c r="K89" s="39">
        <v>0</v>
      </c>
      <c r="L89" s="39">
        <v>0</v>
      </c>
      <c r="M89" s="39">
        <v>8</v>
      </c>
      <c r="N89" s="39">
        <v>7</v>
      </c>
      <c r="O89" s="39">
        <v>0</v>
      </c>
      <c r="P89" s="39">
        <v>40</v>
      </c>
      <c r="Q89" s="39">
        <v>13</v>
      </c>
      <c r="R89" s="33">
        <f t="shared" si="1"/>
        <v>2156</v>
      </c>
    </row>
    <row r="90" spans="1:18">
      <c r="A90" s="13" t="s">
        <v>93</v>
      </c>
      <c r="B90" s="39">
        <v>5317</v>
      </c>
      <c r="C90" s="39">
        <v>105</v>
      </c>
      <c r="D90" s="39">
        <v>19</v>
      </c>
      <c r="E90" s="39">
        <v>0</v>
      </c>
      <c r="F90" s="39">
        <v>0</v>
      </c>
      <c r="G90" s="39">
        <v>15</v>
      </c>
      <c r="H90" s="39">
        <v>1</v>
      </c>
      <c r="I90" s="39">
        <v>0</v>
      </c>
      <c r="J90" s="39">
        <v>0</v>
      </c>
      <c r="K90" s="39">
        <v>0</v>
      </c>
      <c r="L90" s="39">
        <v>0</v>
      </c>
      <c r="M90" s="39">
        <v>0</v>
      </c>
      <c r="N90" s="39">
        <v>7</v>
      </c>
      <c r="O90" s="39">
        <v>0</v>
      </c>
      <c r="P90" s="39">
        <v>2</v>
      </c>
      <c r="Q90" s="39">
        <v>4</v>
      </c>
      <c r="R90" s="33">
        <f t="shared" si="1"/>
        <v>5470</v>
      </c>
    </row>
    <row r="91" spans="1:18">
      <c r="A91" s="13" t="s">
        <v>94</v>
      </c>
      <c r="B91" s="39">
        <v>9</v>
      </c>
      <c r="C91" s="39">
        <v>0</v>
      </c>
      <c r="D91" s="39">
        <v>1</v>
      </c>
      <c r="E91" s="39">
        <v>0</v>
      </c>
      <c r="F91" s="39">
        <v>0</v>
      </c>
      <c r="G91" s="39">
        <v>0</v>
      </c>
      <c r="H91" s="39">
        <v>0</v>
      </c>
      <c r="I91" s="39">
        <v>0</v>
      </c>
      <c r="J91" s="39">
        <v>0</v>
      </c>
      <c r="K91" s="39">
        <v>0</v>
      </c>
      <c r="L91" s="39">
        <v>0</v>
      </c>
      <c r="M91" s="39">
        <v>0</v>
      </c>
      <c r="N91" s="39">
        <v>1</v>
      </c>
      <c r="O91" s="39">
        <v>0</v>
      </c>
      <c r="P91" s="39">
        <v>0</v>
      </c>
      <c r="Q91" s="39">
        <v>0</v>
      </c>
      <c r="R91" s="33">
        <f t="shared" si="1"/>
        <v>11</v>
      </c>
    </row>
    <row r="92" spans="1:18">
      <c r="A92" s="13" t="s">
        <v>95</v>
      </c>
      <c r="B92" s="39">
        <v>136</v>
      </c>
      <c r="C92" s="39">
        <v>24</v>
      </c>
      <c r="D92" s="39">
        <v>10</v>
      </c>
      <c r="E92" s="39">
        <v>0</v>
      </c>
      <c r="F92" s="39">
        <v>0</v>
      </c>
      <c r="G92" s="39">
        <v>3</v>
      </c>
      <c r="H92" s="39">
        <v>0</v>
      </c>
      <c r="I92" s="39">
        <v>0</v>
      </c>
      <c r="J92" s="39">
        <v>0</v>
      </c>
      <c r="K92" s="39">
        <v>0</v>
      </c>
      <c r="L92" s="39">
        <v>0</v>
      </c>
      <c r="M92" s="39">
        <v>3</v>
      </c>
      <c r="N92" s="39">
        <v>3</v>
      </c>
      <c r="O92" s="39">
        <v>0</v>
      </c>
      <c r="P92" s="39">
        <v>2</v>
      </c>
      <c r="Q92" s="39">
        <v>3</v>
      </c>
      <c r="R92" s="33">
        <f t="shared" si="1"/>
        <v>184</v>
      </c>
    </row>
    <row r="93" spans="1:18">
      <c r="A93" s="13" t="s">
        <v>96</v>
      </c>
      <c r="B93" s="39">
        <v>3224</v>
      </c>
      <c r="C93" s="39">
        <v>162</v>
      </c>
      <c r="D93" s="39">
        <v>297</v>
      </c>
      <c r="E93" s="39">
        <v>0</v>
      </c>
      <c r="F93" s="39">
        <v>0</v>
      </c>
      <c r="G93" s="39">
        <v>5</v>
      </c>
      <c r="H93" s="39">
        <v>1</v>
      </c>
      <c r="I93" s="39">
        <v>0</v>
      </c>
      <c r="J93" s="39">
        <v>0</v>
      </c>
      <c r="K93" s="39">
        <v>0</v>
      </c>
      <c r="L93" s="39">
        <v>2</v>
      </c>
      <c r="M93" s="39">
        <v>0</v>
      </c>
      <c r="N93" s="39">
        <v>0</v>
      </c>
      <c r="O93" s="39">
        <v>0</v>
      </c>
      <c r="P93" s="39">
        <v>0</v>
      </c>
      <c r="Q93" s="39">
        <v>1</v>
      </c>
      <c r="R93" s="33">
        <f t="shared" si="1"/>
        <v>3692</v>
      </c>
    </row>
    <row r="94" spans="1:18">
      <c r="A94" s="13" t="s">
        <v>98</v>
      </c>
      <c r="B94" s="39">
        <v>773</v>
      </c>
      <c r="C94" s="39">
        <v>32</v>
      </c>
      <c r="D94" s="39">
        <v>0</v>
      </c>
      <c r="E94" s="39">
        <v>0</v>
      </c>
      <c r="F94" s="39">
        <v>0</v>
      </c>
      <c r="G94" s="39">
        <v>1</v>
      </c>
      <c r="H94" s="39">
        <v>0</v>
      </c>
      <c r="I94" s="39">
        <v>0</v>
      </c>
      <c r="J94" s="39">
        <v>0</v>
      </c>
      <c r="K94" s="39">
        <v>0</v>
      </c>
      <c r="L94" s="39">
        <v>0</v>
      </c>
      <c r="M94" s="39">
        <v>0</v>
      </c>
      <c r="N94" s="39">
        <v>0</v>
      </c>
      <c r="O94" s="39">
        <v>0</v>
      </c>
      <c r="P94" s="39">
        <v>0</v>
      </c>
      <c r="Q94" s="39">
        <v>0</v>
      </c>
      <c r="R94" s="33">
        <f t="shared" si="1"/>
        <v>806</v>
      </c>
    </row>
    <row r="95" spans="1:18">
      <c r="A95" s="13" t="s">
        <v>99</v>
      </c>
      <c r="B95" s="39">
        <v>187</v>
      </c>
      <c r="C95" s="39">
        <v>21</v>
      </c>
      <c r="D95" s="39">
        <v>1</v>
      </c>
      <c r="E95" s="39">
        <v>0</v>
      </c>
      <c r="F95" s="39">
        <v>0</v>
      </c>
      <c r="G95" s="39">
        <v>4</v>
      </c>
      <c r="H95" s="39">
        <v>0</v>
      </c>
      <c r="I95" s="39">
        <v>0</v>
      </c>
      <c r="J95" s="39">
        <v>0</v>
      </c>
      <c r="K95" s="39">
        <v>0</v>
      </c>
      <c r="L95" s="39">
        <v>0</v>
      </c>
      <c r="M95" s="39">
        <v>0</v>
      </c>
      <c r="N95" s="39">
        <v>0</v>
      </c>
      <c r="O95" s="39">
        <v>0</v>
      </c>
      <c r="P95" s="39">
        <v>0</v>
      </c>
      <c r="Q95" s="39">
        <v>1</v>
      </c>
      <c r="R95" s="33">
        <f t="shared" si="1"/>
        <v>214</v>
      </c>
    </row>
    <row r="96" spans="1:18">
      <c r="A96" s="13" t="s">
        <v>100</v>
      </c>
      <c r="B96" s="39">
        <v>381</v>
      </c>
      <c r="C96" s="39">
        <v>101</v>
      </c>
      <c r="D96" s="39">
        <v>7</v>
      </c>
      <c r="E96" s="39">
        <v>0</v>
      </c>
      <c r="F96" s="39">
        <v>0</v>
      </c>
      <c r="G96" s="39">
        <v>5</v>
      </c>
      <c r="H96" s="39">
        <v>0</v>
      </c>
      <c r="I96" s="39">
        <v>0</v>
      </c>
      <c r="J96" s="39">
        <v>0</v>
      </c>
      <c r="K96" s="39">
        <v>0</v>
      </c>
      <c r="L96" s="39">
        <v>0</v>
      </c>
      <c r="M96" s="39">
        <v>0</v>
      </c>
      <c r="N96" s="39">
        <v>0</v>
      </c>
      <c r="O96" s="39">
        <v>0</v>
      </c>
      <c r="P96" s="39">
        <v>6</v>
      </c>
      <c r="Q96" s="39">
        <v>7</v>
      </c>
      <c r="R96" s="33">
        <f t="shared" si="1"/>
        <v>507</v>
      </c>
    </row>
    <row r="97" spans="1:18">
      <c r="A97" s="13" t="s">
        <v>101</v>
      </c>
      <c r="B97" s="39">
        <v>8</v>
      </c>
      <c r="C97" s="39">
        <v>10</v>
      </c>
      <c r="D97" s="39">
        <v>1</v>
      </c>
      <c r="E97" s="39">
        <v>0</v>
      </c>
      <c r="F97" s="39">
        <v>0</v>
      </c>
      <c r="G97" s="39">
        <v>0</v>
      </c>
      <c r="H97" s="39">
        <v>0</v>
      </c>
      <c r="I97" s="39">
        <v>0</v>
      </c>
      <c r="J97" s="39">
        <v>0</v>
      </c>
      <c r="K97" s="39">
        <v>0</v>
      </c>
      <c r="L97" s="39">
        <v>0</v>
      </c>
      <c r="M97" s="39">
        <v>0</v>
      </c>
      <c r="N97" s="39">
        <v>0</v>
      </c>
      <c r="O97" s="39">
        <v>0</v>
      </c>
      <c r="P97" s="39">
        <v>0</v>
      </c>
      <c r="Q97" s="39">
        <v>2</v>
      </c>
      <c r="R97" s="33">
        <f t="shared" si="1"/>
        <v>21</v>
      </c>
    </row>
    <row r="98" spans="1:18">
      <c r="A98" s="13" t="s">
        <v>102</v>
      </c>
      <c r="B98" s="39">
        <v>6</v>
      </c>
      <c r="C98" s="39">
        <v>7</v>
      </c>
      <c r="D98" s="39">
        <v>0</v>
      </c>
      <c r="E98" s="39">
        <v>0</v>
      </c>
      <c r="F98" s="39">
        <v>0</v>
      </c>
      <c r="G98" s="39">
        <v>0</v>
      </c>
      <c r="H98" s="39">
        <v>0</v>
      </c>
      <c r="I98" s="39">
        <v>0</v>
      </c>
      <c r="J98" s="39">
        <v>0</v>
      </c>
      <c r="K98" s="39">
        <v>0</v>
      </c>
      <c r="L98" s="39">
        <v>0</v>
      </c>
      <c r="M98" s="39">
        <v>2</v>
      </c>
      <c r="N98" s="39">
        <v>1</v>
      </c>
      <c r="O98" s="39">
        <v>0</v>
      </c>
      <c r="P98" s="39">
        <v>0</v>
      </c>
      <c r="Q98" s="39">
        <v>0</v>
      </c>
      <c r="R98" s="33">
        <f t="shared" si="1"/>
        <v>16</v>
      </c>
    </row>
    <row r="99" spans="1:18">
      <c r="A99" s="13" t="s">
        <v>103</v>
      </c>
      <c r="B99" s="39">
        <v>2</v>
      </c>
      <c r="C99" s="39">
        <v>2</v>
      </c>
      <c r="D99" s="39">
        <v>0</v>
      </c>
      <c r="E99" s="39">
        <v>0</v>
      </c>
      <c r="F99" s="39">
        <v>0</v>
      </c>
      <c r="G99" s="39">
        <v>0</v>
      </c>
      <c r="H99" s="39">
        <v>0</v>
      </c>
      <c r="I99" s="39">
        <v>0</v>
      </c>
      <c r="J99" s="39">
        <v>0</v>
      </c>
      <c r="K99" s="39">
        <v>0</v>
      </c>
      <c r="L99" s="39">
        <v>0</v>
      </c>
      <c r="M99" s="39">
        <v>0</v>
      </c>
      <c r="N99" s="39">
        <v>0</v>
      </c>
      <c r="O99" s="39">
        <v>0</v>
      </c>
      <c r="P99" s="39">
        <v>0</v>
      </c>
      <c r="Q99" s="39">
        <v>0</v>
      </c>
      <c r="R99" s="33">
        <f t="shared" si="1"/>
        <v>4</v>
      </c>
    </row>
    <row r="100" spans="1:18">
      <c r="A100" s="13" t="s">
        <v>104</v>
      </c>
      <c r="B100" s="39">
        <v>434</v>
      </c>
      <c r="C100" s="39">
        <v>100</v>
      </c>
      <c r="D100" s="39">
        <v>12</v>
      </c>
      <c r="E100" s="39">
        <v>0</v>
      </c>
      <c r="F100" s="39">
        <v>0</v>
      </c>
      <c r="G100" s="39">
        <v>3</v>
      </c>
      <c r="H100" s="39">
        <v>0</v>
      </c>
      <c r="I100" s="39">
        <v>0</v>
      </c>
      <c r="J100" s="39">
        <v>0</v>
      </c>
      <c r="K100" s="39">
        <v>0</v>
      </c>
      <c r="L100" s="39">
        <v>0</v>
      </c>
      <c r="M100" s="39">
        <v>2</v>
      </c>
      <c r="N100" s="39">
        <v>5</v>
      </c>
      <c r="O100" s="39">
        <v>0</v>
      </c>
      <c r="P100" s="39">
        <v>0</v>
      </c>
      <c r="Q100" s="39">
        <v>11</v>
      </c>
      <c r="R100" s="33">
        <f t="shared" si="1"/>
        <v>567</v>
      </c>
    </row>
    <row r="101" spans="1:18">
      <c r="A101" s="13" t="s">
        <v>105</v>
      </c>
      <c r="B101" s="39">
        <v>3</v>
      </c>
      <c r="C101" s="39">
        <v>4</v>
      </c>
      <c r="D101" s="39">
        <v>0</v>
      </c>
      <c r="E101" s="39">
        <v>0</v>
      </c>
      <c r="F101" s="39">
        <v>0</v>
      </c>
      <c r="G101" s="39">
        <v>1</v>
      </c>
      <c r="H101" s="39">
        <v>0</v>
      </c>
      <c r="I101" s="39">
        <v>0</v>
      </c>
      <c r="J101" s="39">
        <v>0</v>
      </c>
      <c r="K101" s="39">
        <v>0</v>
      </c>
      <c r="L101" s="39">
        <v>0</v>
      </c>
      <c r="M101" s="39">
        <v>2</v>
      </c>
      <c r="N101" s="39">
        <v>0</v>
      </c>
      <c r="O101" s="39">
        <v>0</v>
      </c>
      <c r="P101" s="39">
        <v>0</v>
      </c>
      <c r="Q101" s="39">
        <v>0</v>
      </c>
      <c r="R101" s="33">
        <f t="shared" si="1"/>
        <v>10</v>
      </c>
    </row>
    <row r="102" spans="1:18">
      <c r="A102" s="13" t="s">
        <v>106</v>
      </c>
      <c r="B102" s="39">
        <v>70</v>
      </c>
      <c r="C102" s="39">
        <v>82</v>
      </c>
      <c r="D102" s="39">
        <v>11</v>
      </c>
      <c r="E102" s="39">
        <v>0</v>
      </c>
      <c r="F102" s="39">
        <v>0</v>
      </c>
      <c r="G102" s="39">
        <v>1</v>
      </c>
      <c r="H102" s="39">
        <v>1</v>
      </c>
      <c r="I102" s="39">
        <v>0</v>
      </c>
      <c r="J102" s="39">
        <v>0</v>
      </c>
      <c r="K102" s="39">
        <v>0</v>
      </c>
      <c r="L102" s="39">
        <v>0</v>
      </c>
      <c r="M102" s="39">
        <v>1</v>
      </c>
      <c r="N102" s="39">
        <v>25</v>
      </c>
      <c r="O102" s="39">
        <v>1</v>
      </c>
      <c r="P102" s="39">
        <v>1</v>
      </c>
      <c r="Q102" s="39">
        <v>8</v>
      </c>
      <c r="R102" s="33">
        <f t="shared" si="1"/>
        <v>201</v>
      </c>
    </row>
    <row r="103" spans="1:18">
      <c r="A103" s="13" t="s">
        <v>107</v>
      </c>
      <c r="B103" s="39">
        <v>0</v>
      </c>
      <c r="C103" s="39">
        <v>0</v>
      </c>
      <c r="D103" s="39">
        <v>0</v>
      </c>
      <c r="E103" s="39">
        <v>7</v>
      </c>
      <c r="F103" s="39">
        <v>0</v>
      </c>
      <c r="G103" s="39">
        <v>0</v>
      </c>
      <c r="H103" s="39">
        <v>0</v>
      </c>
      <c r="I103" s="39">
        <v>0</v>
      </c>
      <c r="J103" s="39">
        <v>0</v>
      </c>
      <c r="K103" s="39">
        <v>0</v>
      </c>
      <c r="L103" s="39">
        <v>0</v>
      </c>
      <c r="M103" s="39">
        <v>0</v>
      </c>
      <c r="N103" s="39">
        <v>0</v>
      </c>
      <c r="O103" s="39">
        <v>0</v>
      </c>
      <c r="P103" s="39">
        <v>0</v>
      </c>
      <c r="Q103" s="39">
        <v>0</v>
      </c>
      <c r="R103" s="33">
        <f t="shared" si="1"/>
        <v>7</v>
      </c>
    </row>
    <row r="104" spans="1:18">
      <c r="A104" s="13" t="s">
        <v>108</v>
      </c>
      <c r="B104" s="39">
        <v>0</v>
      </c>
      <c r="C104" s="39">
        <v>155</v>
      </c>
      <c r="D104" s="39">
        <v>0</v>
      </c>
      <c r="E104" s="39">
        <v>1589</v>
      </c>
      <c r="F104" s="39">
        <v>538</v>
      </c>
      <c r="G104" s="39">
        <v>0</v>
      </c>
      <c r="H104" s="39">
        <v>0</v>
      </c>
      <c r="I104" s="39">
        <v>0</v>
      </c>
      <c r="J104" s="39">
        <v>0</v>
      </c>
      <c r="K104" s="39">
        <v>0</v>
      </c>
      <c r="L104" s="39">
        <v>0</v>
      </c>
      <c r="M104" s="39">
        <v>0</v>
      </c>
      <c r="N104" s="39">
        <v>0</v>
      </c>
      <c r="O104" s="39">
        <v>0</v>
      </c>
      <c r="P104" s="39">
        <v>0</v>
      </c>
      <c r="Q104" s="39">
        <v>1</v>
      </c>
      <c r="R104" s="33">
        <f t="shared" si="1"/>
        <v>2283</v>
      </c>
    </row>
    <row r="105" spans="1:18">
      <c r="A105" s="13" t="s">
        <v>109</v>
      </c>
      <c r="B105" s="39">
        <v>0</v>
      </c>
      <c r="C105" s="39">
        <v>1</v>
      </c>
      <c r="D105" s="39">
        <v>0</v>
      </c>
      <c r="E105" s="39">
        <v>34</v>
      </c>
      <c r="F105" s="39">
        <v>6</v>
      </c>
      <c r="G105" s="39">
        <v>0</v>
      </c>
      <c r="H105" s="39">
        <v>0</v>
      </c>
      <c r="I105" s="39">
        <v>0</v>
      </c>
      <c r="J105" s="39">
        <v>0</v>
      </c>
      <c r="K105" s="39">
        <v>0</v>
      </c>
      <c r="L105" s="39">
        <v>0</v>
      </c>
      <c r="M105" s="39">
        <v>0</v>
      </c>
      <c r="N105" s="39">
        <v>0</v>
      </c>
      <c r="O105" s="39">
        <v>0</v>
      </c>
      <c r="P105" s="39">
        <v>0</v>
      </c>
      <c r="Q105" s="39">
        <v>0</v>
      </c>
      <c r="R105" s="33">
        <f t="shared" si="1"/>
        <v>41</v>
      </c>
    </row>
    <row r="106" spans="1:18">
      <c r="A106" s="13" t="s">
        <v>110</v>
      </c>
      <c r="B106" s="39">
        <v>0</v>
      </c>
      <c r="C106" s="39">
        <v>12</v>
      </c>
      <c r="D106" s="39">
        <v>0</v>
      </c>
      <c r="E106" s="39">
        <v>932</v>
      </c>
      <c r="F106" s="39">
        <v>104</v>
      </c>
      <c r="G106" s="39">
        <v>0</v>
      </c>
      <c r="H106" s="39">
        <v>0</v>
      </c>
      <c r="I106" s="39">
        <v>0</v>
      </c>
      <c r="J106" s="39">
        <v>0</v>
      </c>
      <c r="K106" s="39">
        <v>0</v>
      </c>
      <c r="L106" s="39">
        <v>0</v>
      </c>
      <c r="M106" s="39">
        <v>0</v>
      </c>
      <c r="N106" s="39">
        <v>0</v>
      </c>
      <c r="O106" s="39">
        <v>0</v>
      </c>
      <c r="P106" s="39">
        <v>0</v>
      </c>
      <c r="Q106" s="39">
        <v>0</v>
      </c>
      <c r="R106" s="33">
        <f t="shared" si="1"/>
        <v>1048</v>
      </c>
    </row>
    <row r="107" spans="1:18">
      <c r="A107" s="13" t="s">
        <v>111</v>
      </c>
      <c r="B107" s="39">
        <v>132</v>
      </c>
      <c r="C107" s="39">
        <v>78</v>
      </c>
      <c r="D107" s="39">
        <v>24</v>
      </c>
      <c r="E107" s="39">
        <v>0</v>
      </c>
      <c r="F107" s="39">
        <v>0</v>
      </c>
      <c r="G107" s="39">
        <v>4</v>
      </c>
      <c r="H107" s="39">
        <v>3</v>
      </c>
      <c r="I107" s="39">
        <v>0</v>
      </c>
      <c r="J107" s="39">
        <v>0</v>
      </c>
      <c r="K107" s="39">
        <v>0</v>
      </c>
      <c r="L107" s="39">
        <v>0</v>
      </c>
      <c r="M107" s="39">
        <v>0</v>
      </c>
      <c r="N107" s="39">
        <v>0</v>
      </c>
      <c r="O107" s="39">
        <v>0</v>
      </c>
      <c r="P107" s="39">
        <v>1</v>
      </c>
      <c r="Q107" s="39">
        <v>2</v>
      </c>
      <c r="R107" s="33">
        <f t="shared" si="1"/>
        <v>244</v>
      </c>
    </row>
    <row r="108" spans="1:18">
      <c r="A108" s="13" t="s">
        <v>112</v>
      </c>
      <c r="B108" s="39">
        <v>31</v>
      </c>
      <c r="C108" s="39">
        <v>7</v>
      </c>
      <c r="D108" s="39">
        <v>1</v>
      </c>
      <c r="E108" s="39">
        <v>0</v>
      </c>
      <c r="F108" s="39">
        <v>0</v>
      </c>
      <c r="G108" s="39">
        <v>0</v>
      </c>
      <c r="H108" s="39">
        <v>0</v>
      </c>
      <c r="I108" s="39">
        <v>0</v>
      </c>
      <c r="J108" s="39">
        <v>0</v>
      </c>
      <c r="K108" s="39">
        <v>0</v>
      </c>
      <c r="L108" s="39">
        <v>0</v>
      </c>
      <c r="M108" s="39">
        <v>0</v>
      </c>
      <c r="N108" s="39">
        <v>0</v>
      </c>
      <c r="O108" s="39">
        <v>0</v>
      </c>
      <c r="P108" s="39">
        <v>5</v>
      </c>
      <c r="Q108" s="39">
        <v>1</v>
      </c>
      <c r="R108" s="33">
        <f t="shared" si="1"/>
        <v>45</v>
      </c>
    </row>
    <row r="109" spans="1:18">
      <c r="A109" s="13" t="s">
        <v>114</v>
      </c>
      <c r="B109" s="39">
        <v>25</v>
      </c>
      <c r="C109" s="39">
        <v>0</v>
      </c>
      <c r="D109" s="39">
        <v>0</v>
      </c>
      <c r="E109" s="39">
        <v>0</v>
      </c>
      <c r="F109" s="39">
        <v>0</v>
      </c>
      <c r="G109" s="39">
        <v>0</v>
      </c>
      <c r="H109" s="39">
        <v>0</v>
      </c>
      <c r="I109" s="39">
        <v>0</v>
      </c>
      <c r="J109" s="39">
        <v>0</v>
      </c>
      <c r="K109" s="39">
        <v>0</v>
      </c>
      <c r="L109" s="39">
        <v>0</v>
      </c>
      <c r="M109" s="39">
        <v>0</v>
      </c>
      <c r="N109" s="39">
        <v>0</v>
      </c>
      <c r="O109" s="39">
        <v>0</v>
      </c>
      <c r="P109" s="39">
        <v>0</v>
      </c>
      <c r="Q109" s="39">
        <v>0</v>
      </c>
      <c r="R109" s="33">
        <f t="shared" si="1"/>
        <v>25</v>
      </c>
    </row>
    <row r="110" spans="1:18">
      <c r="A110" s="13" t="s">
        <v>202</v>
      </c>
      <c r="B110" s="39">
        <v>2</v>
      </c>
      <c r="C110" s="39">
        <v>1</v>
      </c>
      <c r="D110" s="39">
        <v>0</v>
      </c>
      <c r="E110" s="39">
        <v>0</v>
      </c>
      <c r="F110" s="39">
        <v>0</v>
      </c>
      <c r="G110" s="39">
        <v>0</v>
      </c>
      <c r="H110" s="39">
        <v>0</v>
      </c>
      <c r="I110" s="39">
        <v>0</v>
      </c>
      <c r="J110" s="39">
        <v>0</v>
      </c>
      <c r="K110" s="39">
        <v>0</v>
      </c>
      <c r="L110" s="39">
        <v>0</v>
      </c>
      <c r="M110" s="39">
        <v>0</v>
      </c>
      <c r="N110" s="39">
        <v>0</v>
      </c>
      <c r="O110" s="39">
        <v>0</v>
      </c>
      <c r="P110" s="39">
        <v>0</v>
      </c>
      <c r="Q110" s="39">
        <v>0</v>
      </c>
      <c r="R110" s="33">
        <f t="shared" si="1"/>
        <v>3</v>
      </c>
    </row>
    <row r="111" spans="1:18">
      <c r="A111" s="13" t="s">
        <v>115</v>
      </c>
      <c r="B111" s="39">
        <v>175</v>
      </c>
      <c r="C111" s="39">
        <v>26</v>
      </c>
      <c r="D111" s="39">
        <v>3</v>
      </c>
      <c r="E111" s="39">
        <v>0</v>
      </c>
      <c r="F111" s="39">
        <v>0</v>
      </c>
      <c r="G111" s="39">
        <v>7</v>
      </c>
      <c r="H111" s="39">
        <v>1</v>
      </c>
      <c r="I111" s="39">
        <v>0</v>
      </c>
      <c r="J111" s="39">
        <v>0</v>
      </c>
      <c r="K111" s="39">
        <v>0</v>
      </c>
      <c r="L111" s="39">
        <v>0</v>
      </c>
      <c r="M111" s="39">
        <v>0</v>
      </c>
      <c r="N111" s="39">
        <v>0</v>
      </c>
      <c r="O111" s="39">
        <v>0</v>
      </c>
      <c r="P111" s="39">
        <v>0</v>
      </c>
      <c r="Q111" s="39">
        <v>0</v>
      </c>
      <c r="R111" s="33">
        <f t="shared" si="1"/>
        <v>212</v>
      </c>
    </row>
    <row r="112" spans="1:18">
      <c r="A112" s="13" t="s">
        <v>116</v>
      </c>
      <c r="B112" s="39">
        <v>28</v>
      </c>
      <c r="C112" s="39">
        <v>7</v>
      </c>
      <c r="D112" s="39">
        <v>0</v>
      </c>
      <c r="E112" s="39">
        <v>0</v>
      </c>
      <c r="F112" s="39">
        <v>0</v>
      </c>
      <c r="G112" s="39">
        <v>1</v>
      </c>
      <c r="H112" s="39">
        <v>0</v>
      </c>
      <c r="I112" s="39">
        <v>0</v>
      </c>
      <c r="J112" s="39">
        <v>0</v>
      </c>
      <c r="K112" s="39">
        <v>0</v>
      </c>
      <c r="L112" s="39">
        <v>0</v>
      </c>
      <c r="M112" s="39">
        <v>0</v>
      </c>
      <c r="N112" s="39">
        <v>4</v>
      </c>
      <c r="O112" s="39">
        <v>0</v>
      </c>
      <c r="P112" s="39">
        <v>0</v>
      </c>
      <c r="Q112" s="39">
        <v>0</v>
      </c>
      <c r="R112" s="33">
        <f t="shared" si="1"/>
        <v>40</v>
      </c>
    </row>
    <row r="113" spans="1:18">
      <c r="A113" s="13" t="s">
        <v>117</v>
      </c>
      <c r="B113" s="39">
        <v>0</v>
      </c>
      <c r="C113" s="39">
        <v>0</v>
      </c>
      <c r="D113" s="39">
        <v>0</v>
      </c>
      <c r="E113" s="39">
        <v>64</v>
      </c>
      <c r="F113" s="39">
        <v>7</v>
      </c>
      <c r="G113" s="39">
        <v>0</v>
      </c>
      <c r="H113" s="39">
        <v>0</v>
      </c>
      <c r="I113" s="39">
        <v>0</v>
      </c>
      <c r="J113" s="39">
        <v>0</v>
      </c>
      <c r="K113" s="39">
        <v>0</v>
      </c>
      <c r="L113" s="39">
        <v>0</v>
      </c>
      <c r="M113" s="39">
        <v>0</v>
      </c>
      <c r="N113" s="39">
        <v>0</v>
      </c>
      <c r="O113" s="39">
        <v>0</v>
      </c>
      <c r="P113" s="39">
        <v>0</v>
      </c>
      <c r="Q113" s="39">
        <v>0</v>
      </c>
      <c r="R113" s="33">
        <f t="shared" si="1"/>
        <v>71</v>
      </c>
    </row>
    <row r="114" spans="1:18">
      <c r="A114" s="13" t="s">
        <v>118</v>
      </c>
      <c r="B114" s="39">
        <v>1082</v>
      </c>
      <c r="C114" s="39">
        <v>308</v>
      </c>
      <c r="D114" s="39">
        <v>52</v>
      </c>
      <c r="E114" s="39">
        <v>0</v>
      </c>
      <c r="F114" s="39">
        <v>0</v>
      </c>
      <c r="G114" s="39">
        <v>6</v>
      </c>
      <c r="H114" s="39">
        <v>1</v>
      </c>
      <c r="I114" s="39">
        <v>0</v>
      </c>
      <c r="J114" s="39">
        <v>0</v>
      </c>
      <c r="K114" s="39">
        <v>0</v>
      </c>
      <c r="L114" s="39">
        <v>0</v>
      </c>
      <c r="M114" s="39">
        <v>1</v>
      </c>
      <c r="N114" s="39">
        <v>0</v>
      </c>
      <c r="O114" s="39">
        <v>0</v>
      </c>
      <c r="P114" s="39">
        <v>2</v>
      </c>
      <c r="Q114" s="39">
        <v>8</v>
      </c>
      <c r="R114" s="33">
        <f t="shared" si="1"/>
        <v>1460</v>
      </c>
    </row>
    <row r="115" spans="1:18">
      <c r="A115" s="13" t="s">
        <v>119</v>
      </c>
      <c r="B115" s="39">
        <v>5</v>
      </c>
      <c r="C115" s="39">
        <v>0</v>
      </c>
      <c r="D115" s="39">
        <v>0</v>
      </c>
      <c r="E115" s="39">
        <v>0</v>
      </c>
      <c r="F115" s="39">
        <v>0</v>
      </c>
      <c r="G115" s="39">
        <v>0</v>
      </c>
      <c r="H115" s="39">
        <v>0</v>
      </c>
      <c r="I115" s="39">
        <v>0</v>
      </c>
      <c r="J115" s="39">
        <v>0</v>
      </c>
      <c r="K115" s="39">
        <v>0</v>
      </c>
      <c r="L115" s="39">
        <v>0</v>
      </c>
      <c r="M115" s="39">
        <v>0</v>
      </c>
      <c r="N115" s="39">
        <v>0</v>
      </c>
      <c r="O115" s="39">
        <v>0</v>
      </c>
      <c r="P115" s="39">
        <v>0</v>
      </c>
      <c r="Q115" s="39">
        <v>0</v>
      </c>
      <c r="R115" s="33">
        <f t="shared" si="1"/>
        <v>5</v>
      </c>
    </row>
    <row r="116" spans="1:18">
      <c r="A116" s="13" t="s">
        <v>120</v>
      </c>
      <c r="B116" s="39">
        <v>37</v>
      </c>
      <c r="C116" s="39">
        <v>34</v>
      </c>
      <c r="D116" s="39">
        <v>0</v>
      </c>
      <c r="E116" s="39">
        <v>0</v>
      </c>
      <c r="F116" s="39">
        <v>0</v>
      </c>
      <c r="G116" s="39">
        <v>0</v>
      </c>
      <c r="H116" s="39">
        <v>0</v>
      </c>
      <c r="I116" s="39">
        <v>0</v>
      </c>
      <c r="J116" s="39">
        <v>0</v>
      </c>
      <c r="K116" s="39">
        <v>0</v>
      </c>
      <c r="L116" s="39">
        <v>2</v>
      </c>
      <c r="M116" s="39">
        <v>0</v>
      </c>
      <c r="N116" s="39">
        <v>0</v>
      </c>
      <c r="O116" s="39">
        <v>0</v>
      </c>
      <c r="P116" s="39">
        <v>0</v>
      </c>
      <c r="Q116" s="39">
        <v>0</v>
      </c>
      <c r="R116" s="33">
        <f t="shared" si="1"/>
        <v>73</v>
      </c>
    </row>
    <row r="117" spans="1:18">
      <c r="A117" s="13" t="s">
        <v>121</v>
      </c>
      <c r="B117" s="39">
        <v>803</v>
      </c>
      <c r="C117" s="39">
        <v>254</v>
      </c>
      <c r="D117" s="39">
        <v>28</v>
      </c>
      <c r="E117" s="39">
        <v>0</v>
      </c>
      <c r="F117" s="39">
        <v>0</v>
      </c>
      <c r="G117" s="39">
        <v>17</v>
      </c>
      <c r="H117" s="39">
        <v>3</v>
      </c>
      <c r="I117" s="39">
        <v>0</v>
      </c>
      <c r="J117" s="39">
        <v>0</v>
      </c>
      <c r="K117" s="39">
        <v>0</v>
      </c>
      <c r="L117" s="39">
        <v>1</v>
      </c>
      <c r="M117" s="39">
        <v>0</v>
      </c>
      <c r="N117" s="39">
        <v>0</v>
      </c>
      <c r="O117" s="39">
        <v>0</v>
      </c>
      <c r="P117" s="39">
        <v>1</v>
      </c>
      <c r="Q117" s="39">
        <v>2</v>
      </c>
      <c r="R117" s="33">
        <f t="shared" si="1"/>
        <v>1109</v>
      </c>
    </row>
    <row r="118" spans="1:18">
      <c r="A118" s="13" t="s">
        <v>230</v>
      </c>
      <c r="B118" s="39">
        <v>1</v>
      </c>
      <c r="C118" s="39">
        <v>0</v>
      </c>
      <c r="D118" s="39">
        <v>0</v>
      </c>
      <c r="E118" s="39">
        <v>0</v>
      </c>
      <c r="F118" s="39">
        <v>0</v>
      </c>
      <c r="G118" s="39">
        <v>0</v>
      </c>
      <c r="H118" s="39">
        <v>0</v>
      </c>
      <c r="I118" s="39">
        <v>0</v>
      </c>
      <c r="J118" s="39">
        <v>0</v>
      </c>
      <c r="K118" s="39">
        <v>0</v>
      </c>
      <c r="L118" s="39">
        <v>0</v>
      </c>
      <c r="M118" s="39">
        <v>0</v>
      </c>
      <c r="N118" s="39">
        <v>0</v>
      </c>
      <c r="O118" s="39">
        <v>0</v>
      </c>
      <c r="P118" s="39">
        <v>0</v>
      </c>
      <c r="Q118" s="39">
        <v>0</v>
      </c>
      <c r="R118" s="33">
        <f t="shared" si="1"/>
        <v>1</v>
      </c>
    </row>
    <row r="119" spans="1:18">
      <c r="A119" s="13" t="s">
        <v>125</v>
      </c>
      <c r="B119" s="39">
        <v>128</v>
      </c>
      <c r="C119" s="39">
        <v>2</v>
      </c>
      <c r="D119" s="39">
        <v>2</v>
      </c>
      <c r="E119" s="39">
        <v>0</v>
      </c>
      <c r="F119" s="39">
        <v>0</v>
      </c>
      <c r="G119" s="39">
        <v>0</v>
      </c>
      <c r="H119" s="39">
        <v>0</v>
      </c>
      <c r="I119" s="39">
        <v>0</v>
      </c>
      <c r="J119" s="39">
        <v>0</v>
      </c>
      <c r="K119" s="39">
        <v>0</v>
      </c>
      <c r="L119" s="39">
        <v>0</v>
      </c>
      <c r="M119" s="39">
        <v>0</v>
      </c>
      <c r="N119" s="39">
        <v>3</v>
      </c>
      <c r="O119" s="39">
        <v>0</v>
      </c>
      <c r="P119" s="39">
        <v>0</v>
      </c>
      <c r="Q119" s="39">
        <v>0</v>
      </c>
      <c r="R119" s="33">
        <f t="shared" si="1"/>
        <v>135</v>
      </c>
    </row>
    <row r="120" spans="1:18">
      <c r="A120" s="13" t="s">
        <v>122</v>
      </c>
      <c r="B120" s="39">
        <v>8265</v>
      </c>
      <c r="C120" s="39">
        <v>403</v>
      </c>
      <c r="D120" s="39">
        <v>103</v>
      </c>
      <c r="E120" s="39">
        <v>0</v>
      </c>
      <c r="F120" s="39">
        <v>0</v>
      </c>
      <c r="G120" s="39">
        <v>85</v>
      </c>
      <c r="H120" s="39">
        <v>11</v>
      </c>
      <c r="I120" s="39">
        <v>0</v>
      </c>
      <c r="J120" s="39">
        <v>0</v>
      </c>
      <c r="K120" s="39">
        <v>0</v>
      </c>
      <c r="L120" s="39">
        <v>0</v>
      </c>
      <c r="M120" s="39">
        <v>0</v>
      </c>
      <c r="N120" s="39">
        <v>1</v>
      </c>
      <c r="O120" s="39">
        <v>0</v>
      </c>
      <c r="P120" s="39">
        <v>5</v>
      </c>
      <c r="Q120" s="39">
        <v>280</v>
      </c>
      <c r="R120" s="33">
        <f t="shared" si="1"/>
        <v>9153</v>
      </c>
    </row>
    <row r="121" spans="1:18">
      <c r="A121" s="13" t="s">
        <v>123</v>
      </c>
      <c r="B121" s="39">
        <v>376</v>
      </c>
      <c r="C121" s="39">
        <v>209</v>
      </c>
      <c r="D121" s="39">
        <v>131</v>
      </c>
      <c r="E121" s="39">
        <v>0</v>
      </c>
      <c r="F121" s="39">
        <v>0</v>
      </c>
      <c r="G121" s="39">
        <v>1</v>
      </c>
      <c r="H121" s="39">
        <v>1</v>
      </c>
      <c r="I121" s="39">
        <v>0</v>
      </c>
      <c r="J121" s="39">
        <v>0</v>
      </c>
      <c r="K121" s="39">
        <v>0</v>
      </c>
      <c r="L121" s="39">
        <v>0</v>
      </c>
      <c r="M121" s="39">
        <v>1</v>
      </c>
      <c r="N121" s="39">
        <v>0</v>
      </c>
      <c r="O121" s="39">
        <v>0</v>
      </c>
      <c r="P121" s="39">
        <v>16</v>
      </c>
      <c r="Q121" s="39">
        <v>1</v>
      </c>
      <c r="R121" s="33">
        <f t="shared" si="1"/>
        <v>736</v>
      </c>
    </row>
    <row r="122" spans="1:18">
      <c r="A122" s="13" t="s">
        <v>124</v>
      </c>
      <c r="B122" s="39">
        <v>107</v>
      </c>
      <c r="C122" s="39">
        <v>2</v>
      </c>
      <c r="D122" s="39">
        <v>0</v>
      </c>
      <c r="E122" s="39">
        <v>0</v>
      </c>
      <c r="F122" s="39">
        <v>0</v>
      </c>
      <c r="G122" s="39">
        <v>0</v>
      </c>
      <c r="H122" s="39">
        <v>0</v>
      </c>
      <c r="I122" s="39">
        <v>0</v>
      </c>
      <c r="J122" s="39">
        <v>0</v>
      </c>
      <c r="K122" s="39">
        <v>0</v>
      </c>
      <c r="L122" s="39">
        <v>0</v>
      </c>
      <c r="M122" s="39">
        <v>0</v>
      </c>
      <c r="N122" s="39">
        <v>0</v>
      </c>
      <c r="O122" s="39">
        <v>0</v>
      </c>
      <c r="P122" s="39">
        <v>0</v>
      </c>
      <c r="Q122" s="39">
        <v>0</v>
      </c>
      <c r="R122" s="33">
        <f t="shared" si="1"/>
        <v>109</v>
      </c>
    </row>
    <row r="123" spans="1:18">
      <c r="A123" s="13" t="s">
        <v>126</v>
      </c>
      <c r="B123" s="39">
        <v>19</v>
      </c>
      <c r="C123" s="39">
        <v>5</v>
      </c>
      <c r="D123" s="39">
        <v>0</v>
      </c>
      <c r="E123" s="39">
        <v>0</v>
      </c>
      <c r="F123" s="39">
        <v>0</v>
      </c>
      <c r="G123" s="39">
        <v>0</v>
      </c>
      <c r="H123" s="39">
        <v>0</v>
      </c>
      <c r="I123" s="39">
        <v>0</v>
      </c>
      <c r="J123" s="39">
        <v>0</v>
      </c>
      <c r="K123" s="39">
        <v>0</v>
      </c>
      <c r="L123" s="39">
        <v>0</v>
      </c>
      <c r="M123" s="39">
        <v>0</v>
      </c>
      <c r="N123" s="39">
        <v>0</v>
      </c>
      <c r="O123" s="39">
        <v>0</v>
      </c>
      <c r="P123" s="39">
        <v>0</v>
      </c>
      <c r="Q123" s="39">
        <v>0</v>
      </c>
      <c r="R123" s="33">
        <f t="shared" si="1"/>
        <v>24</v>
      </c>
    </row>
    <row r="124" spans="1:18">
      <c r="A124" s="13" t="s">
        <v>127</v>
      </c>
      <c r="B124" s="39">
        <v>6057</v>
      </c>
      <c r="C124" s="39">
        <v>118</v>
      </c>
      <c r="D124" s="39">
        <v>237</v>
      </c>
      <c r="E124" s="39">
        <v>0</v>
      </c>
      <c r="F124" s="39">
        <v>0</v>
      </c>
      <c r="G124" s="39">
        <v>1</v>
      </c>
      <c r="H124" s="39">
        <v>0</v>
      </c>
      <c r="I124" s="39">
        <v>0</v>
      </c>
      <c r="J124" s="39">
        <v>0</v>
      </c>
      <c r="K124" s="39">
        <v>0</v>
      </c>
      <c r="L124" s="39">
        <v>0</v>
      </c>
      <c r="M124" s="39">
        <v>0</v>
      </c>
      <c r="N124" s="39">
        <v>2</v>
      </c>
      <c r="O124" s="39">
        <v>1</v>
      </c>
      <c r="P124" s="39">
        <v>1</v>
      </c>
      <c r="Q124" s="39">
        <v>0</v>
      </c>
      <c r="R124" s="33">
        <f t="shared" si="1"/>
        <v>6417</v>
      </c>
    </row>
    <row r="125" spans="1:18">
      <c r="A125" s="13" t="s">
        <v>128</v>
      </c>
      <c r="B125" s="39">
        <v>0</v>
      </c>
      <c r="C125" s="39">
        <v>46</v>
      </c>
      <c r="D125" s="39">
        <v>0</v>
      </c>
      <c r="E125" s="39">
        <v>1593</v>
      </c>
      <c r="F125" s="39">
        <v>415</v>
      </c>
      <c r="G125" s="39">
        <v>0</v>
      </c>
      <c r="H125" s="39">
        <v>0</v>
      </c>
      <c r="I125" s="39">
        <v>0</v>
      </c>
      <c r="J125" s="39">
        <v>0</v>
      </c>
      <c r="K125" s="39">
        <v>0</v>
      </c>
      <c r="L125" s="39">
        <v>0</v>
      </c>
      <c r="M125" s="39">
        <v>0</v>
      </c>
      <c r="N125" s="39">
        <v>0</v>
      </c>
      <c r="O125" s="39">
        <v>0</v>
      </c>
      <c r="P125" s="39">
        <v>0</v>
      </c>
      <c r="Q125" s="39">
        <v>0</v>
      </c>
      <c r="R125" s="33">
        <f t="shared" si="1"/>
        <v>2054</v>
      </c>
    </row>
    <row r="126" spans="1:18">
      <c r="A126" s="13" t="s">
        <v>129</v>
      </c>
      <c r="B126" s="39">
        <v>0</v>
      </c>
      <c r="C126" s="39">
        <v>286</v>
      </c>
      <c r="D126" s="39">
        <v>0</v>
      </c>
      <c r="E126" s="39">
        <v>12545</v>
      </c>
      <c r="F126" s="39">
        <v>1320</v>
      </c>
      <c r="G126" s="39">
        <v>0</v>
      </c>
      <c r="H126" s="39">
        <v>0</v>
      </c>
      <c r="I126" s="39">
        <v>0</v>
      </c>
      <c r="J126" s="39">
        <v>0</v>
      </c>
      <c r="K126" s="39">
        <v>0</v>
      </c>
      <c r="L126" s="39">
        <v>0</v>
      </c>
      <c r="M126" s="39">
        <v>0</v>
      </c>
      <c r="N126" s="39">
        <v>0</v>
      </c>
      <c r="O126" s="39">
        <v>0</v>
      </c>
      <c r="P126" s="39">
        <v>0</v>
      </c>
      <c r="Q126" s="39">
        <v>0</v>
      </c>
      <c r="R126" s="33">
        <f t="shared" si="1"/>
        <v>14151</v>
      </c>
    </row>
    <row r="127" spans="1:18">
      <c r="A127" s="13" t="s">
        <v>198</v>
      </c>
      <c r="B127" s="39">
        <v>3</v>
      </c>
      <c r="C127" s="39">
        <v>14</v>
      </c>
      <c r="D127" s="39">
        <v>0</v>
      </c>
      <c r="E127" s="39">
        <v>0</v>
      </c>
      <c r="F127" s="39">
        <v>0</v>
      </c>
      <c r="G127" s="39">
        <v>0</v>
      </c>
      <c r="H127" s="39">
        <v>0</v>
      </c>
      <c r="I127" s="39">
        <v>0</v>
      </c>
      <c r="J127" s="39">
        <v>0</v>
      </c>
      <c r="K127" s="39">
        <v>0</v>
      </c>
      <c r="L127" s="39">
        <v>0</v>
      </c>
      <c r="M127" s="39">
        <v>1</v>
      </c>
      <c r="N127" s="39">
        <v>7</v>
      </c>
      <c r="O127" s="39">
        <v>4</v>
      </c>
      <c r="P127" s="39">
        <v>8</v>
      </c>
      <c r="Q127" s="39">
        <v>23</v>
      </c>
      <c r="R127" s="33">
        <f t="shared" si="1"/>
        <v>60</v>
      </c>
    </row>
    <row r="128" spans="1:18">
      <c r="A128" s="13" t="s">
        <v>130</v>
      </c>
      <c r="B128" s="39">
        <v>9</v>
      </c>
      <c r="C128" s="39">
        <v>0</v>
      </c>
      <c r="D128" s="39">
        <v>0</v>
      </c>
      <c r="E128" s="39">
        <v>0</v>
      </c>
      <c r="F128" s="39">
        <v>0</v>
      </c>
      <c r="G128" s="39">
        <v>0</v>
      </c>
      <c r="H128" s="39">
        <v>0</v>
      </c>
      <c r="I128" s="39">
        <v>0</v>
      </c>
      <c r="J128" s="39">
        <v>0</v>
      </c>
      <c r="K128" s="39">
        <v>0</v>
      </c>
      <c r="L128" s="39">
        <v>0</v>
      </c>
      <c r="M128" s="39">
        <v>0</v>
      </c>
      <c r="N128" s="39">
        <v>0</v>
      </c>
      <c r="O128" s="39">
        <v>0</v>
      </c>
      <c r="P128" s="39">
        <v>0</v>
      </c>
      <c r="Q128" s="39">
        <v>1</v>
      </c>
      <c r="R128" s="33">
        <f t="shared" si="1"/>
        <v>10</v>
      </c>
    </row>
    <row r="129" spans="1:18">
      <c r="A129" s="13" t="s">
        <v>131</v>
      </c>
      <c r="B129" s="39">
        <v>2059</v>
      </c>
      <c r="C129" s="39">
        <v>341</v>
      </c>
      <c r="D129" s="39">
        <v>34</v>
      </c>
      <c r="E129" s="39">
        <v>0</v>
      </c>
      <c r="F129" s="39">
        <v>0</v>
      </c>
      <c r="G129" s="39">
        <v>13</v>
      </c>
      <c r="H129" s="39">
        <v>3</v>
      </c>
      <c r="I129" s="39">
        <v>0</v>
      </c>
      <c r="J129" s="39">
        <v>0</v>
      </c>
      <c r="K129" s="39">
        <v>0</v>
      </c>
      <c r="L129" s="39">
        <v>0</v>
      </c>
      <c r="M129" s="39">
        <v>8</v>
      </c>
      <c r="N129" s="39">
        <v>0</v>
      </c>
      <c r="O129" s="39">
        <v>1</v>
      </c>
      <c r="P129" s="39">
        <v>11</v>
      </c>
      <c r="Q129" s="39">
        <v>34</v>
      </c>
      <c r="R129" s="33">
        <f t="shared" si="1"/>
        <v>2504</v>
      </c>
    </row>
    <row r="130" spans="1:18">
      <c r="A130" s="13" t="s">
        <v>132</v>
      </c>
      <c r="B130" s="39">
        <v>39</v>
      </c>
      <c r="C130" s="39">
        <v>5</v>
      </c>
      <c r="D130" s="39">
        <v>0</v>
      </c>
      <c r="E130" s="39">
        <v>0</v>
      </c>
      <c r="F130" s="39">
        <v>0</v>
      </c>
      <c r="G130" s="39">
        <v>0</v>
      </c>
      <c r="H130" s="39">
        <v>0</v>
      </c>
      <c r="I130" s="39">
        <v>0</v>
      </c>
      <c r="J130" s="39">
        <v>0</v>
      </c>
      <c r="K130" s="39">
        <v>0</v>
      </c>
      <c r="L130" s="39">
        <v>0</v>
      </c>
      <c r="M130" s="39">
        <v>0</v>
      </c>
      <c r="N130" s="39">
        <v>0</v>
      </c>
      <c r="O130" s="39">
        <v>0</v>
      </c>
      <c r="P130" s="39">
        <v>0</v>
      </c>
      <c r="Q130" s="39">
        <v>1</v>
      </c>
      <c r="R130" s="33">
        <f t="shared" si="1"/>
        <v>45</v>
      </c>
    </row>
    <row r="131" spans="1:18">
      <c r="A131" s="13" t="s">
        <v>133</v>
      </c>
      <c r="B131" s="39">
        <v>0</v>
      </c>
      <c r="C131" s="39">
        <v>11</v>
      </c>
      <c r="D131" s="39">
        <v>0</v>
      </c>
      <c r="E131" s="39">
        <v>608</v>
      </c>
      <c r="F131" s="39">
        <v>66</v>
      </c>
      <c r="G131" s="39">
        <v>0</v>
      </c>
      <c r="H131" s="39">
        <v>0</v>
      </c>
      <c r="I131" s="39">
        <v>0</v>
      </c>
      <c r="J131" s="39">
        <v>0</v>
      </c>
      <c r="K131" s="39">
        <v>0</v>
      </c>
      <c r="L131" s="39">
        <v>0</v>
      </c>
      <c r="M131" s="39">
        <v>0</v>
      </c>
      <c r="N131" s="39">
        <v>0</v>
      </c>
      <c r="O131" s="39">
        <v>0</v>
      </c>
      <c r="P131" s="39">
        <v>0</v>
      </c>
      <c r="Q131" s="39">
        <v>0</v>
      </c>
      <c r="R131" s="33">
        <f t="shared" si="1"/>
        <v>685</v>
      </c>
    </row>
    <row r="132" spans="1:18">
      <c r="A132" s="13" t="s">
        <v>134</v>
      </c>
      <c r="B132" s="39">
        <v>52</v>
      </c>
      <c r="C132" s="39">
        <v>33</v>
      </c>
      <c r="D132" s="39">
        <v>0</v>
      </c>
      <c r="E132" s="39">
        <v>0</v>
      </c>
      <c r="F132" s="39">
        <v>0</v>
      </c>
      <c r="G132" s="39">
        <v>2</v>
      </c>
      <c r="H132" s="39">
        <v>0</v>
      </c>
      <c r="I132" s="39">
        <v>0</v>
      </c>
      <c r="J132" s="39">
        <v>0</v>
      </c>
      <c r="K132" s="39">
        <v>0</v>
      </c>
      <c r="L132" s="39">
        <v>0</v>
      </c>
      <c r="M132" s="39">
        <v>0</v>
      </c>
      <c r="N132" s="39">
        <v>0</v>
      </c>
      <c r="O132" s="39">
        <v>0</v>
      </c>
      <c r="P132" s="39">
        <v>0</v>
      </c>
      <c r="Q132" s="39">
        <v>4</v>
      </c>
      <c r="R132" s="33">
        <f t="shared" si="1"/>
        <v>91</v>
      </c>
    </row>
    <row r="133" spans="1:18">
      <c r="A133" s="13" t="s">
        <v>135</v>
      </c>
      <c r="B133" s="39">
        <v>12</v>
      </c>
      <c r="C133" s="39">
        <v>1</v>
      </c>
      <c r="D133" s="39">
        <v>0</v>
      </c>
      <c r="E133" s="39">
        <v>0</v>
      </c>
      <c r="F133" s="39">
        <v>0</v>
      </c>
      <c r="G133" s="39">
        <v>0</v>
      </c>
      <c r="H133" s="39">
        <v>0</v>
      </c>
      <c r="I133" s="39">
        <v>0</v>
      </c>
      <c r="J133" s="39">
        <v>0</v>
      </c>
      <c r="K133" s="39">
        <v>0</v>
      </c>
      <c r="L133" s="39">
        <v>0</v>
      </c>
      <c r="M133" s="39">
        <v>0</v>
      </c>
      <c r="N133" s="39">
        <v>0</v>
      </c>
      <c r="O133" s="39">
        <v>0</v>
      </c>
      <c r="P133" s="39">
        <v>0</v>
      </c>
      <c r="Q133" s="39">
        <v>0</v>
      </c>
      <c r="R133" s="33">
        <f t="shared" si="1"/>
        <v>13</v>
      </c>
    </row>
    <row r="134" spans="1:18">
      <c r="A134" s="13" t="s">
        <v>136</v>
      </c>
      <c r="B134" s="39">
        <v>1600</v>
      </c>
      <c r="C134" s="39">
        <v>282</v>
      </c>
      <c r="D134" s="39">
        <v>98</v>
      </c>
      <c r="E134" s="39">
        <v>0</v>
      </c>
      <c r="F134" s="39">
        <v>0</v>
      </c>
      <c r="G134" s="39">
        <v>22</v>
      </c>
      <c r="H134" s="39">
        <v>1</v>
      </c>
      <c r="I134" s="39">
        <v>0</v>
      </c>
      <c r="J134" s="39">
        <v>0</v>
      </c>
      <c r="K134" s="39">
        <v>0</v>
      </c>
      <c r="L134" s="39">
        <v>3</v>
      </c>
      <c r="M134" s="39">
        <v>25</v>
      </c>
      <c r="N134" s="39">
        <v>0</v>
      </c>
      <c r="O134" s="39">
        <v>1</v>
      </c>
      <c r="P134" s="39">
        <v>9</v>
      </c>
      <c r="Q134" s="39">
        <v>12</v>
      </c>
      <c r="R134" s="33">
        <f t="shared" si="1"/>
        <v>2053</v>
      </c>
    </row>
    <row r="135" spans="1:18">
      <c r="A135" s="13" t="s">
        <v>137</v>
      </c>
      <c r="B135" s="39">
        <v>143</v>
      </c>
      <c r="C135" s="39">
        <v>43</v>
      </c>
      <c r="D135" s="39">
        <v>12</v>
      </c>
      <c r="E135" s="39">
        <v>0</v>
      </c>
      <c r="F135" s="39">
        <v>0</v>
      </c>
      <c r="G135" s="39">
        <v>0</v>
      </c>
      <c r="H135" s="39">
        <v>0</v>
      </c>
      <c r="I135" s="39">
        <v>0</v>
      </c>
      <c r="J135" s="39">
        <v>0</v>
      </c>
      <c r="K135" s="39">
        <v>0</v>
      </c>
      <c r="L135" s="39">
        <v>0</v>
      </c>
      <c r="M135" s="39">
        <v>21</v>
      </c>
      <c r="N135" s="39">
        <v>10</v>
      </c>
      <c r="O135" s="39">
        <v>0</v>
      </c>
      <c r="P135" s="39">
        <v>1</v>
      </c>
      <c r="Q135" s="39">
        <v>5</v>
      </c>
      <c r="R135" s="33">
        <f t="shared" ref="R135:R191" si="2">SUM(B135:Q135)</f>
        <v>235</v>
      </c>
    </row>
    <row r="136" spans="1:18">
      <c r="A136" s="13" t="s">
        <v>138</v>
      </c>
      <c r="B136" s="39">
        <v>25</v>
      </c>
      <c r="C136" s="39">
        <v>13</v>
      </c>
      <c r="D136" s="39">
        <v>0</v>
      </c>
      <c r="E136" s="39">
        <v>0</v>
      </c>
      <c r="F136" s="39">
        <v>0</v>
      </c>
      <c r="G136" s="39">
        <v>0</v>
      </c>
      <c r="H136" s="39">
        <v>0</v>
      </c>
      <c r="I136" s="39">
        <v>0</v>
      </c>
      <c r="J136" s="39">
        <v>0</v>
      </c>
      <c r="K136" s="39">
        <v>0</v>
      </c>
      <c r="L136" s="39">
        <v>0</v>
      </c>
      <c r="M136" s="39">
        <v>0</v>
      </c>
      <c r="N136" s="39">
        <v>0</v>
      </c>
      <c r="O136" s="39">
        <v>0</v>
      </c>
      <c r="P136" s="39">
        <v>0</v>
      </c>
      <c r="Q136" s="39">
        <v>0</v>
      </c>
      <c r="R136" s="33">
        <f t="shared" si="2"/>
        <v>38</v>
      </c>
    </row>
    <row r="137" spans="1:18">
      <c r="A137" s="13" t="s">
        <v>232</v>
      </c>
      <c r="B137" s="39">
        <v>4</v>
      </c>
      <c r="C137" s="39">
        <v>0</v>
      </c>
      <c r="D137" s="39">
        <v>0</v>
      </c>
      <c r="E137" s="39">
        <v>0</v>
      </c>
      <c r="F137" s="39">
        <v>0</v>
      </c>
      <c r="G137" s="39">
        <v>0</v>
      </c>
      <c r="H137" s="39">
        <v>0</v>
      </c>
      <c r="I137" s="39">
        <v>0</v>
      </c>
      <c r="J137" s="39">
        <v>0</v>
      </c>
      <c r="K137" s="39">
        <v>0</v>
      </c>
      <c r="L137" s="39">
        <v>0</v>
      </c>
      <c r="M137" s="39">
        <v>0</v>
      </c>
      <c r="N137" s="39">
        <v>0</v>
      </c>
      <c r="O137" s="39">
        <v>0</v>
      </c>
      <c r="P137" s="39">
        <v>0</v>
      </c>
      <c r="Q137" s="39">
        <v>0</v>
      </c>
      <c r="R137" s="33">
        <f t="shared" si="2"/>
        <v>4</v>
      </c>
    </row>
    <row r="138" spans="1:18">
      <c r="A138" s="13" t="s">
        <v>140</v>
      </c>
      <c r="B138" s="39">
        <v>61</v>
      </c>
      <c r="C138" s="39">
        <v>4</v>
      </c>
      <c r="D138" s="39">
        <v>0</v>
      </c>
      <c r="E138" s="39">
        <v>0</v>
      </c>
      <c r="F138" s="39">
        <v>0</v>
      </c>
      <c r="G138" s="39">
        <v>1</v>
      </c>
      <c r="H138" s="39">
        <v>0</v>
      </c>
      <c r="I138" s="39">
        <v>0</v>
      </c>
      <c r="J138" s="39">
        <v>0</v>
      </c>
      <c r="K138" s="39">
        <v>0</v>
      </c>
      <c r="L138" s="39">
        <v>0</v>
      </c>
      <c r="M138" s="39">
        <v>0</v>
      </c>
      <c r="N138" s="39">
        <v>0</v>
      </c>
      <c r="O138" s="39">
        <v>0</v>
      </c>
      <c r="P138" s="39">
        <v>0</v>
      </c>
      <c r="Q138" s="39">
        <v>0</v>
      </c>
      <c r="R138" s="33">
        <f t="shared" si="2"/>
        <v>66</v>
      </c>
    </row>
    <row r="139" spans="1:18">
      <c r="A139" s="13" t="s">
        <v>141</v>
      </c>
      <c r="B139" s="39">
        <v>448</v>
      </c>
      <c r="C139" s="39">
        <v>106</v>
      </c>
      <c r="D139" s="39">
        <v>6</v>
      </c>
      <c r="E139" s="39">
        <v>0</v>
      </c>
      <c r="F139" s="39">
        <v>0</v>
      </c>
      <c r="G139" s="39">
        <v>10</v>
      </c>
      <c r="H139" s="39">
        <v>0</v>
      </c>
      <c r="I139" s="39">
        <v>0</v>
      </c>
      <c r="J139" s="39">
        <v>0</v>
      </c>
      <c r="K139" s="39">
        <v>0</v>
      </c>
      <c r="L139" s="39">
        <v>0</v>
      </c>
      <c r="M139" s="39">
        <v>0</v>
      </c>
      <c r="N139" s="39">
        <v>0</v>
      </c>
      <c r="O139" s="39">
        <v>1</v>
      </c>
      <c r="P139" s="39">
        <v>0</v>
      </c>
      <c r="Q139" s="39">
        <v>1</v>
      </c>
      <c r="R139" s="33">
        <f t="shared" si="2"/>
        <v>572</v>
      </c>
    </row>
    <row r="140" spans="1:18">
      <c r="A140" s="13" t="s">
        <v>142</v>
      </c>
      <c r="B140" s="39">
        <v>0</v>
      </c>
      <c r="C140" s="39">
        <v>2</v>
      </c>
      <c r="D140" s="39">
        <v>0</v>
      </c>
      <c r="E140" s="39">
        <v>1946</v>
      </c>
      <c r="F140" s="39">
        <v>178</v>
      </c>
      <c r="G140" s="39">
        <v>0</v>
      </c>
      <c r="H140" s="39">
        <v>0</v>
      </c>
      <c r="I140" s="39">
        <v>0</v>
      </c>
      <c r="J140" s="39">
        <v>0</v>
      </c>
      <c r="K140" s="39">
        <v>0</v>
      </c>
      <c r="L140" s="39">
        <v>0</v>
      </c>
      <c r="M140" s="39">
        <v>0</v>
      </c>
      <c r="N140" s="39">
        <v>0</v>
      </c>
      <c r="O140" s="39">
        <v>0</v>
      </c>
      <c r="P140" s="39">
        <v>0</v>
      </c>
      <c r="Q140" s="39">
        <v>0</v>
      </c>
      <c r="R140" s="33">
        <f t="shared" si="2"/>
        <v>2126</v>
      </c>
    </row>
    <row r="141" spans="1:18">
      <c r="A141" s="13" t="s">
        <v>143</v>
      </c>
      <c r="B141" s="39">
        <v>409</v>
      </c>
      <c r="C141" s="39">
        <v>102</v>
      </c>
      <c r="D141" s="39">
        <v>6</v>
      </c>
      <c r="E141" s="39">
        <v>0</v>
      </c>
      <c r="F141" s="39">
        <v>0</v>
      </c>
      <c r="G141" s="39">
        <v>13</v>
      </c>
      <c r="H141" s="39">
        <v>2</v>
      </c>
      <c r="I141" s="39">
        <v>0</v>
      </c>
      <c r="J141" s="39">
        <v>0</v>
      </c>
      <c r="K141" s="39">
        <v>0</v>
      </c>
      <c r="L141" s="39">
        <v>4</v>
      </c>
      <c r="M141" s="39">
        <v>0</v>
      </c>
      <c r="N141" s="39">
        <v>0</v>
      </c>
      <c r="O141" s="39">
        <v>0</v>
      </c>
      <c r="P141" s="39">
        <v>0</v>
      </c>
      <c r="Q141" s="39">
        <v>2</v>
      </c>
      <c r="R141" s="33">
        <f t="shared" si="2"/>
        <v>538</v>
      </c>
    </row>
    <row r="142" spans="1:18">
      <c r="A142" s="13" t="s">
        <v>144</v>
      </c>
      <c r="B142" s="39">
        <v>10</v>
      </c>
      <c r="C142" s="39">
        <v>1</v>
      </c>
      <c r="D142" s="39">
        <v>0</v>
      </c>
      <c r="E142" s="39">
        <v>0</v>
      </c>
      <c r="F142" s="39">
        <v>0</v>
      </c>
      <c r="G142" s="39">
        <v>0</v>
      </c>
      <c r="H142" s="39">
        <v>0</v>
      </c>
      <c r="I142" s="39">
        <v>0</v>
      </c>
      <c r="J142" s="39">
        <v>0</v>
      </c>
      <c r="K142" s="39">
        <v>0</v>
      </c>
      <c r="L142" s="39">
        <v>0</v>
      </c>
      <c r="M142" s="39">
        <v>1</v>
      </c>
      <c r="N142" s="39">
        <v>0</v>
      </c>
      <c r="O142" s="39">
        <v>0</v>
      </c>
      <c r="P142" s="39">
        <v>0</v>
      </c>
      <c r="Q142" s="39">
        <v>0</v>
      </c>
      <c r="R142" s="33">
        <f t="shared" si="2"/>
        <v>12</v>
      </c>
    </row>
    <row r="143" spans="1:18">
      <c r="A143" s="13" t="s">
        <v>145</v>
      </c>
      <c r="B143" s="39">
        <v>1</v>
      </c>
      <c r="C143" s="39">
        <v>2</v>
      </c>
      <c r="D143" s="39">
        <v>0</v>
      </c>
      <c r="E143" s="39">
        <v>0</v>
      </c>
      <c r="F143" s="39">
        <v>0</v>
      </c>
      <c r="G143" s="39">
        <v>0</v>
      </c>
      <c r="H143" s="39">
        <v>0</v>
      </c>
      <c r="I143" s="39">
        <v>0</v>
      </c>
      <c r="J143" s="39">
        <v>0</v>
      </c>
      <c r="K143" s="39">
        <v>0</v>
      </c>
      <c r="L143" s="39">
        <v>0</v>
      </c>
      <c r="M143" s="39">
        <v>0</v>
      </c>
      <c r="N143" s="39">
        <v>0</v>
      </c>
      <c r="O143" s="39">
        <v>0</v>
      </c>
      <c r="P143" s="39">
        <v>0</v>
      </c>
      <c r="Q143" s="39">
        <v>0</v>
      </c>
      <c r="R143" s="33">
        <f t="shared" si="2"/>
        <v>3</v>
      </c>
    </row>
    <row r="144" spans="1:18">
      <c r="A144" s="13" t="s">
        <v>146</v>
      </c>
      <c r="B144" s="39">
        <v>9800</v>
      </c>
      <c r="C144" s="39">
        <v>5674</v>
      </c>
      <c r="D144" s="39">
        <v>1666</v>
      </c>
      <c r="E144" s="39">
        <v>0</v>
      </c>
      <c r="F144" s="39">
        <v>0</v>
      </c>
      <c r="G144" s="39">
        <v>110</v>
      </c>
      <c r="H144" s="39">
        <v>37</v>
      </c>
      <c r="I144" s="39">
        <v>0</v>
      </c>
      <c r="J144" s="39">
        <v>0</v>
      </c>
      <c r="K144" s="39">
        <v>1</v>
      </c>
      <c r="L144" s="39">
        <v>3</v>
      </c>
      <c r="M144" s="39">
        <v>549</v>
      </c>
      <c r="N144" s="39">
        <v>845</v>
      </c>
      <c r="O144" s="39">
        <v>9</v>
      </c>
      <c r="P144" s="39">
        <v>931</v>
      </c>
      <c r="Q144" s="39">
        <v>1343</v>
      </c>
      <c r="R144" s="33">
        <f t="shared" si="2"/>
        <v>20968</v>
      </c>
    </row>
    <row r="145" spans="1:18">
      <c r="A145" s="13" t="s">
        <v>147</v>
      </c>
      <c r="B145" s="39">
        <v>0</v>
      </c>
      <c r="C145" s="39">
        <v>38</v>
      </c>
      <c r="D145" s="39">
        <v>0</v>
      </c>
      <c r="E145" s="39">
        <v>4963</v>
      </c>
      <c r="F145" s="39">
        <v>487</v>
      </c>
      <c r="G145" s="39">
        <v>0</v>
      </c>
      <c r="H145" s="39">
        <v>0</v>
      </c>
      <c r="I145" s="39">
        <v>0</v>
      </c>
      <c r="J145" s="39">
        <v>0</v>
      </c>
      <c r="K145" s="39">
        <v>0</v>
      </c>
      <c r="L145" s="39">
        <v>0</v>
      </c>
      <c r="M145" s="39">
        <v>0</v>
      </c>
      <c r="N145" s="39">
        <v>0</v>
      </c>
      <c r="O145" s="39">
        <v>0</v>
      </c>
      <c r="P145" s="39">
        <v>0</v>
      </c>
      <c r="Q145" s="39">
        <v>2</v>
      </c>
      <c r="R145" s="33">
        <f t="shared" si="2"/>
        <v>5490</v>
      </c>
    </row>
    <row r="146" spans="1:18">
      <c r="A146" s="13" t="s">
        <v>148</v>
      </c>
      <c r="B146" s="39">
        <v>972</v>
      </c>
      <c r="C146" s="39">
        <v>10</v>
      </c>
      <c r="D146" s="39">
        <v>7</v>
      </c>
      <c r="E146" s="39">
        <v>0</v>
      </c>
      <c r="F146" s="39">
        <v>0</v>
      </c>
      <c r="G146" s="39">
        <v>0</v>
      </c>
      <c r="H146" s="39">
        <v>0</v>
      </c>
      <c r="I146" s="39">
        <v>0</v>
      </c>
      <c r="J146" s="39">
        <v>0</v>
      </c>
      <c r="K146" s="39">
        <v>0</v>
      </c>
      <c r="L146" s="39">
        <v>0</v>
      </c>
      <c r="M146" s="39">
        <v>3</v>
      </c>
      <c r="N146" s="39">
        <v>0</v>
      </c>
      <c r="O146" s="39">
        <v>0</v>
      </c>
      <c r="P146" s="39">
        <v>1</v>
      </c>
      <c r="Q146" s="39">
        <v>0</v>
      </c>
      <c r="R146" s="33">
        <f t="shared" si="2"/>
        <v>993</v>
      </c>
    </row>
    <row r="147" spans="1:18">
      <c r="A147" s="13" t="s">
        <v>149</v>
      </c>
      <c r="B147" s="39">
        <v>18</v>
      </c>
      <c r="C147" s="39">
        <v>2</v>
      </c>
      <c r="D147" s="39">
        <v>0</v>
      </c>
      <c r="E147" s="39">
        <v>0</v>
      </c>
      <c r="F147" s="39">
        <v>0</v>
      </c>
      <c r="G147" s="39">
        <v>0</v>
      </c>
      <c r="H147" s="39">
        <v>0</v>
      </c>
      <c r="I147" s="39">
        <v>0</v>
      </c>
      <c r="J147" s="39">
        <v>0</v>
      </c>
      <c r="K147" s="39">
        <v>0</v>
      </c>
      <c r="L147" s="39">
        <v>0</v>
      </c>
      <c r="M147" s="39">
        <v>0</v>
      </c>
      <c r="N147" s="39">
        <v>0</v>
      </c>
      <c r="O147" s="39">
        <v>0</v>
      </c>
      <c r="P147" s="39">
        <v>0</v>
      </c>
      <c r="Q147" s="39">
        <v>0</v>
      </c>
      <c r="R147" s="33">
        <f t="shared" si="2"/>
        <v>20</v>
      </c>
    </row>
    <row r="148" spans="1:18">
      <c r="A148" s="13" t="s">
        <v>150</v>
      </c>
      <c r="B148" s="39">
        <v>1</v>
      </c>
      <c r="C148" s="39">
        <v>0</v>
      </c>
      <c r="D148" s="39">
        <v>0</v>
      </c>
      <c r="E148" s="39">
        <v>0</v>
      </c>
      <c r="F148" s="39">
        <v>0</v>
      </c>
      <c r="G148" s="39">
        <v>0</v>
      </c>
      <c r="H148" s="39">
        <v>0</v>
      </c>
      <c r="I148" s="39">
        <v>0</v>
      </c>
      <c r="J148" s="39">
        <v>0</v>
      </c>
      <c r="K148" s="39">
        <v>0</v>
      </c>
      <c r="L148" s="39">
        <v>0</v>
      </c>
      <c r="M148" s="39">
        <v>0</v>
      </c>
      <c r="N148" s="39">
        <v>0</v>
      </c>
      <c r="O148" s="39">
        <v>0</v>
      </c>
      <c r="P148" s="39">
        <v>0</v>
      </c>
      <c r="Q148" s="39">
        <v>0</v>
      </c>
      <c r="R148" s="33">
        <f t="shared" si="2"/>
        <v>1</v>
      </c>
    </row>
    <row r="149" spans="1:18">
      <c r="A149" s="13" t="s">
        <v>151</v>
      </c>
      <c r="B149" s="39">
        <v>1</v>
      </c>
      <c r="C149" s="39">
        <v>0</v>
      </c>
      <c r="D149" s="39">
        <v>0</v>
      </c>
      <c r="E149" s="39">
        <v>0</v>
      </c>
      <c r="F149" s="39">
        <v>0</v>
      </c>
      <c r="G149" s="39">
        <v>0</v>
      </c>
      <c r="H149" s="39">
        <v>0</v>
      </c>
      <c r="I149" s="39">
        <v>0</v>
      </c>
      <c r="J149" s="39">
        <v>0</v>
      </c>
      <c r="K149" s="39">
        <v>0</v>
      </c>
      <c r="L149" s="39">
        <v>0</v>
      </c>
      <c r="M149" s="39">
        <v>0</v>
      </c>
      <c r="N149" s="39">
        <v>0</v>
      </c>
      <c r="O149" s="39">
        <v>0</v>
      </c>
      <c r="P149" s="39">
        <v>0</v>
      </c>
      <c r="Q149" s="39">
        <v>0</v>
      </c>
      <c r="R149" s="33">
        <f t="shared" si="2"/>
        <v>1</v>
      </c>
    </row>
    <row r="150" spans="1:18">
      <c r="A150" s="13" t="s">
        <v>152</v>
      </c>
      <c r="B150" s="39">
        <v>59</v>
      </c>
      <c r="C150" s="39">
        <v>9</v>
      </c>
      <c r="D150" s="39">
        <v>1</v>
      </c>
      <c r="E150" s="39">
        <v>0</v>
      </c>
      <c r="F150" s="39">
        <v>0</v>
      </c>
      <c r="G150" s="39">
        <v>0</v>
      </c>
      <c r="H150" s="39">
        <v>0</v>
      </c>
      <c r="I150" s="39">
        <v>0</v>
      </c>
      <c r="J150" s="39">
        <v>0</v>
      </c>
      <c r="K150" s="39">
        <v>0</v>
      </c>
      <c r="L150" s="39">
        <v>0</v>
      </c>
      <c r="M150" s="39">
        <v>0</v>
      </c>
      <c r="N150" s="39">
        <v>0</v>
      </c>
      <c r="O150" s="39">
        <v>0</v>
      </c>
      <c r="P150" s="39">
        <v>0</v>
      </c>
      <c r="Q150" s="39">
        <v>0</v>
      </c>
      <c r="R150" s="33">
        <f t="shared" si="2"/>
        <v>69</v>
      </c>
    </row>
    <row r="151" spans="1:18">
      <c r="A151" s="13" t="s">
        <v>154</v>
      </c>
      <c r="B151" s="39">
        <v>52</v>
      </c>
      <c r="C151" s="39">
        <v>31</v>
      </c>
      <c r="D151" s="39">
        <v>2</v>
      </c>
      <c r="E151" s="39">
        <v>0</v>
      </c>
      <c r="F151" s="39">
        <v>0</v>
      </c>
      <c r="G151" s="39">
        <v>1</v>
      </c>
      <c r="H151" s="39">
        <v>0</v>
      </c>
      <c r="I151" s="39">
        <v>0</v>
      </c>
      <c r="J151" s="39">
        <v>0</v>
      </c>
      <c r="K151" s="39">
        <v>0</v>
      </c>
      <c r="L151" s="39">
        <v>0</v>
      </c>
      <c r="M151" s="39">
        <v>1</v>
      </c>
      <c r="N151" s="39">
        <v>0</v>
      </c>
      <c r="O151" s="39">
        <v>0</v>
      </c>
      <c r="P151" s="39">
        <v>2</v>
      </c>
      <c r="Q151" s="39">
        <v>0</v>
      </c>
      <c r="R151" s="33">
        <f t="shared" si="2"/>
        <v>89</v>
      </c>
    </row>
    <row r="152" spans="1:18">
      <c r="A152" s="13" t="s">
        <v>155</v>
      </c>
      <c r="B152" s="39">
        <v>522</v>
      </c>
      <c r="C152" s="39">
        <v>222</v>
      </c>
      <c r="D152" s="39">
        <v>64</v>
      </c>
      <c r="E152" s="39">
        <v>0</v>
      </c>
      <c r="F152" s="39">
        <v>0</v>
      </c>
      <c r="G152" s="39">
        <v>21</v>
      </c>
      <c r="H152" s="39">
        <v>2</v>
      </c>
      <c r="I152" s="39">
        <v>0</v>
      </c>
      <c r="J152" s="39">
        <v>0</v>
      </c>
      <c r="K152" s="39">
        <v>0</v>
      </c>
      <c r="L152" s="39">
        <v>0</v>
      </c>
      <c r="M152" s="39">
        <v>0</v>
      </c>
      <c r="N152" s="39">
        <v>0</v>
      </c>
      <c r="O152" s="39">
        <v>0</v>
      </c>
      <c r="P152" s="39">
        <v>0</v>
      </c>
      <c r="Q152" s="39">
        <v>3</v>
      </c>
      <c r="R152" s="33">
        <f t="shared" si="2"/>
        <v>834</v>
      </c>
    </row>
    <row r="153" spans="1:18">
      <c r="A153" s="13" t="s">
        <v>156</v>
      </c>
      <c r="B153" s="39">
        <v>7</v>
      </c>
      <c r="C153" s="39">
        <v>1</v>
      </c>
      <c r="D153" s="39">
        <v>0</v>
      </c>
      <c r="E153" s="39">
        <v>0</v>
      </c>
      <c r="F153" s="39">
        <v>0</v>
      </c>
      <c r="G153" s="39">
        <v>0</v>
      </c>
      <c r="H153" s="39">
        <v>0</v>
      </c>
      <c r="I153" s="39">
        <v>0</v>
      </c>
      <c r="J153" s="39">
        <v>0</v>
      </c>
      <c r="K153" s="39">
        <v>0</v>
      </c>
      <c r="L153" s="39">
        <v>0</v>
      </c>
      <c r="M153" s="39">
        <v>0</v>
      </c>
      <c r="N153" s="39">
        <v>0</v>
      </c>
      <c r="O153" s="39">
        <v>0</v>
      </c>
      <c r="P153" s="39">
        <v>0</v>
      </c>
      <c r="Q153" s="39">
        <v>0</v>
      </c>
      <c r="R153" s="33">
        <f t="shared" si="2"/>
        <v>8</v>
      </c>
    </row>
    <row r="154" spans="1:18">
      <c r="A154" s="13" t="s">
        <v>157</v>
      </c>
      <c r="B154" s="39">
        <v>12</v>
      </c>
      <c r="C154" s="39">
        <v>6</v>
      </c>
      <c r="D154" s="39">
        <v>0</v>
      </c>
      <c r="E154" s="39">
        <v>0</v>
      </c>
      <c r="F154" s="39">
        <v>0</v>
      </c>
      <c r="G154" s="39">
        <v>0</v>
      </c>
      <c r="H154" s="39">
        <v>0</v>
      </c>
      <c r="I154" s="39">
        <v>0</v>
      </c>
      <c r="J154" s="39">
        <v>0</v>
      </c>
      <c r="K154" s="39">
        <v>0</v>
      </c>
      <c r="L154" s="39">
        <v>0</v>
      </c>
      <c r="M154" s="39">
        <v>0</v>
      </c>
      <c r="N154" s="39">
        <v>5</v>
      </c>
      <c r="O154" s="39">
        <v>1</v>
      </c>
      <c r="P154" s="39">
        <v>2</v>
      </c>
      <c r="Q154" s="39">
        <v>0</v>
      </c>
      <c r="R154" s="33">
        <f t="shared" si="2"/>
        <v>26</v>
      </c>
    </row>
    <row r="155" spans="1:18">
      <c r="A155" s="13" t="s">
        <v>158</v>
      </c>
      <c r="B155" s="39">
        <v>35</v>
      </c>
      <c r="C155" s="39">
        <v>14</v>
      </c>
      <c r="D155" s="39">
        <v>4</v>
      </c>
      <c r="E155" s="39">
        <v>0</v>
      </c>
      <c r="F155" s="39">
        <v>0</v>
      </c>
      <c r="G155" s="39">
        <v>0</v>
      </c>
      <c r="H155" s="39">
        <v>0</v>
      </c>
      <c r="I155" s="39">
        <v>0</v>
      </c>
      <c r="J155" s="39">
        <v>0</v>
      </c>
      <c r="K155" s="39">
        <v>0</v>
      </c>
      <c r="L155" s="39">
        <v>0</v>
      </c>
      <c r="M155" s="39">
        <v>0</v>
      </c>
      <c r="N155" s="39">
        <v>0</v>
      </c>
      <c r="O155" s="39">
        <v>0</v>
      </c>
      <c r="P155" s="39">
        <v>0</v>
      </c>
      <c r="Q155" s="39">
        <v>1</v>
      </c>
      <c r="R155" s="33">
        <f t="shared" si="2"/>
        <v>54</v>
      </c>
    </row>
    <row r="156" spans="1:18">
      <c r="A156" s="13" t="s">
        <v>159</v>
      </c>
      <c r="B156" s="39">
        <v>0</v>
      </c>
      <c r="C156" s="39">
        <v>147</v>
      </c>
      <c r="D156" s="39">
        <v>0</v>
      </c>
      <c r="E156" s="39">
        <v>1427</v>
      </c>
      <c r="F156" s="39">
        <v>313</v>
      </c>
      <c r="G156" s="39">
        <v>0</v>
      </c>
      <c r="H156" s="39">
        <v>0</v>
      </c>
      <c r="I156" s="39">
        <v>0</v>
      </c>
      <c r="J156" s="39">
        <v>0</v>
      </c>
      <c r="K156" s="39">
        <v>0</v>
      </c>
      <c r="L156" s="39">
        <v>0</v>
      </c>
      <c r="M156" s="39">
        <v>0</v>
      </c>
      <c r="N156" s="39">
        <v>0</v>
      </c>
      <c r="O156" s="39">
        <v>0</v>
      </c>
      <c r="P156" s="39">
        <v>0</v>
      </c>
      <c r="Q156" s="39">
        <v>0</v>
      </c>
      <c r="R156" s="33">
        <f t="shared" si="2"/>
        <v>1887</v>
      </c>
    </row>
    <row r="157" spans="1:18">
      <c r="A157" s="13" t="s">
        <v>160</v>
      </c>
      <c r="B157" s="39">
        <v>0</v>
      </c>
      <c r="C157" s="39">
        <v>9</v>
      </c>
      <c r="D157" s="39">
        <v>0</v>
      </c>
      <c r="E157" s="39">
        <v>257</v>
      </c>
      <c r="F157" s="39">
        <v>31</v>
      </c>
      <c r="G157" s="39">
        <v>0</v>
      </c>
      <c r="H157" s="39">
        <v>0</v>
      </c>
      <c r="I157" s="39">
        <v>0</v>
      </c>
      <c r="J157" s="39">
        <v>0</v>
      </c>
      <c r="K157" s="39">
        <v>0</v>
      </c>
      <c r="L157" s="39">
        <v>0</v>
      </c>
      <c r="M157" s="39">
        <v>0</v>
      </c>
      <c r="N157" s="39">
        <v>0</v>
      </c>
      <c r="O157" s="39">
        <v>0</v>
      </c>
      <c r="P157" s="39">
        <v>0</v>
      </c>
      <c r="Q157" s="39">
        <v>0</v>
      </c>
      <c r="R157" s="33">
        <f t="shared" si="2"/>
        <v>297</v>
      </c>
    </row>
    <row r="158" spans="1:18">
      <c r="A158" s="13" t="s">
        <v>161</v>
      </c>
      <c r="B158" s="39">
        <v>8</v>
      </c>
      <c r="C158" s="39">
        <v>11</v>
      </c>
      <c r="D158" s="39">
        <v>0</v>
      </c>
      <c r="E158" s="39">
        <v>0</v>
      </c>
      <c r="F158" s="39">
        <v>0</v>
      </c>
      <c r="G158" s="39">
        <v>0</v>
      </c>
      <c r="H158" s="39">
        <v>0</v>
      </c>
      <c r="I158" s="39">
        <v>0</v>
      </c>
      <c r="J158" s="39">
        <v>0</v>
      </c>
      <c r="K158" s="39">
        <v>0</v>
      </c>
      <c r="L158" s="39">
        <v>0</v>
      </c>
      <c r="M158" s="39">
        <v>29</v>
      </c>
      <c r="N158" s="39">
        <v>41</v>
      </c>
      <c r="O158" s="39">
        <v>0</v>
      </c>
      <c r="P158" s="39">
        <v>0</v>
      </c>
      <c r="Q158" s="39">
        <v>0</v>
      </c>
      <c r="R158" s="33">
        <f t="shared" si="2"/>
        <v>89</v>
      </c>
    </row>
    <row r="159" spans="1:18">
      <c r="A159" s="13" t="s">
        <v>162</v>
      </c>
      <c r="B159" s="39">
        <v>665</v>
      </c>
      <c r="C159" s="39">
        <v>52</v>
      </c>
      <c r="D159" s="39">
        <v>11</v>
      </c>
      <c r="E159" s="39">
        <v>0</v>
      </c>
      <c r="F159" s="39">
        <v>0</v>
      </c>
      <c r="G159" s="39">
        <v>0</v>
      </c>
      <c r="H159" s="39">
        <v>0</v>
      </c>
      <c r="I159" s="39">
        <v>0</v>
      </c>
      <c r="J159" s="39">
        <v>0</v>
      </c>
      <c r="K159" s="39">
        <v>0</v>
      </c>
      <c r="L159" s="39">
        <v>0</v>
      </c>
      <c r="M159" s="39">
        <v>2</v>
      </c>
      <c r="N159" s="39">
        <v>5</v>
      </c>
      <c r="O159" s="39">
        <v>0</v>
      </c>
      <c r="P159" s="39">
        <v>2</v>
      </c>
      <c r="Q159" s="39">
        <v>0</v>
      </c>
      <c r="R159" s="33">
        <f t="shared" si="2"/>
        <v>737</v>
      </c>
    </row>
    <row r="160" spans="1:18">
      <c r="A160" s="13" t="s">
        <v>163</v>
      </c>
      <c r="B160" s="39">
        <v>1962</v>
      </c>
      <c r="C160" s="39">
        <v>1093</v>
      </c>
      <c r="D160" s="39">
        <v>142</v>
      </c>
      <c r="E160" s="39">
        <v>0</v>
      </c>
      <c r="F160" s="39">
        <v>0</v>
      </c>
      <c r="G160" s="39">
        <v>63</v>
      </c>
      <c r="H160" s="39">
        <v>11</v>
      </c>
      <c r="I160" s="39">
        <v>0</v>
      </c>
      <c r="J160" s="39">
        <v>0</v>
      </c>
      <c r="K160" s="39">
        <v>1</v>
      </c>
      <c r="L160" s="39">
        <v>6</v>
      </c>
      <c r="M160" s="39">
        <v>0</v>
      </c>
      <c r="N160" s="39">
        <v>0</v>
      </c>
      <c r="O160" s="39">
        <v>0</v>
      </c>
      <c r="P160" s="39">
        <v>2</v>
      </c>
      <c r="Q160" s="39">
        <v>84</v>
      </c>
      <c r="R160" s="33">
        <f t="shared" si="2"/>
        <v>3364</v>
      </c>
    </row>
    <row r="161" spans="1:18">
      <c r="A161" s="13" t="s">
        <v>165</v>
      </c>
      <c r="B161" s="39">
        <v>59</v>
      </c>
      <c r="C161" s="39">
        <v>11</v>
      </c>
      <c r="D161" s="39">
        <v>3</v>
      </c>
      <c r="E161" s="39">
        <v>0</v>
      </c>
      <c r="F161" s="39">
        <v>0</v>
      </c>
      <c r="G161" s="39">
        <v>0</v>
      </c>
      <c r="H161" s="39">
        <v>0</v>
      </c>
      <c r="I161" s="39">
        <v>0</v>
      </c>
      <c r="J161" s="39">
        <v>0</v>
      </c>
      <c r="K161" s="39">
        <v>0</v>
      </c>
      <c r="L161" s="39">
        <v>0</v>
      </c>
      <c r="M161" s="39">
        <v>6</v>
      </c>
      <c r="N161" s="39">
        <v>22</v>
      </c>
      <c r="O161" s="39">
        <v>1</v>
      </c>
      <c r="P161" s="39">
        <v>1</v>
      </c>
      <c r="Q161" s="39">
        <v>1</v>
      </c>
      <c r="R161" s="33">
        <f t="shared" si="2"/>
        <v>104</v>
      </c>
    </row>
    <row r="162" spans="1:18">
      <c r="A162" s="13" t="s">
        <v>166</v>
      </c>
      <c r="B162" s="39">
        <v>2</v>
      </c>
      <c r="C162" s="39">
        <v>1</v>
      </c>
      <c r="D162" s="39">
        <v>0</v>
      </c>
      <c r="E162" s="39">
        <v>0</v>
      </c>
      <c r="F162" s="39">
        <v>0</v>
      </c>
      <c r="G162" s="39">
        <v>0</v>
      </c>
      <c r="H162" s="39">
        <v>0</v>
      </c>
      <c r="I162" s="39">
        <v>0</v>
      </c>
      <c r="J162" s="39">
        <v>0</v>
      </c>
      <c r="K162" s="39">
        <v>0</v>
      </c>
      <c r="L162" s="39">
        <v>0</v>
      </c>
      <c r="M162" s="39">
        <v>0</v>
      </c>
      <c r="N162" s="39">
        <v>0</v>
      </c>
      <c r="O162" s="39">
        <v>0</v>
      </c>
      <c r="P162" s="39">
        <v>0</v>
      </c>
      <c r="Q162" s="39">
        <v>0</v>
      </c>
      <c r="R162" s="33">
        <f t="shared" si="2"/>
        <v>3</v>
      </c>
    </row>
    <row r="163" spans="1:18">
      <c r="A163" s="13" t="s">
        <v>167</v>
      </c>
      <c r="B163" s="39">
        <v>17</v>
      </c>
      <c r="C163" s="39">
        <v>0</v>
      </c>
      <c r="D163" s="39">
        <v>4</v>
      </c>
      <c r="E163" s="39">
        <v>0</v>
      </c>
      <c r="F163" s="39">
        <v>0</v>
      </c>
      <c r="G163" s="39">
        <v>0</v>
      </c>
      <c r="H163" s="39">
        <v>0</v>
      </c>
      <c r="I163" s="39">
        <v>0</v>
      </c>
      <c r="J163" s="39">
        <v>0</v>
      </c>
      <c r="K163" s="39">
        <v>0</v>
      </c>
      <c r="L163" s="39">
        <v>0</v>
      </c>
      <c r="M163" s="39">
        <v>0</v>
      </c>
      <c r="N163" s="39">
        <v>0</v>
      </c>
      <c r="O163" s="39">
        <v>0</v>
      </c>
      <c r="P163" s="39">
        <v>0</v>
      </c>
      <c r="Q163" s="39">
        <v>0</v>
      </c>
      <c r="R163" s="33">
        <f t="shared" si="2"/>
        <v>21</v>
      </c>
    </row>
    <row r="164" spans="1:18">
      <c r="A164" s="13" t="s">
        <v>168</v>
      </c>
      <c r="B164" s="39">
        <v>417</v>
      </c>
      <c r="C164" s="39">
        <v>276</v>
      </c>
      <c r="D164" s="39">
        <v>60</v>
      </c>
      <c r="E164" s="39">
        <v>0</v>
      </c>
      <c r="F164" s="39">
        <v>0</v>
      </c>
      <c r="G164" s="39">
        <v>4</v>
      </c>
      <c r="H164" s="39">
        <v>0</v>
      </c>
      <c r="I164" s="39">
        <v>0</v>
      </c>
      <c r="J164" s="39">
        <v>0</v>
      </c>
      <c r="K164" s="39">
        <v>0</v>
      </c>
      <c r="L164" s="39">
        <v>0</v>
      </c>
      <c r="M164" s="39">
        <v>125</v>
      </c>
      <c r="N164" s="39">
        <v>30</v>
      </c>
      <c r="O164" s="39">
        <v>0</v>
      </c>
      <c r="P164" s="39">
        <v>2</v>
      </c>
      <c r="Q164" s="39">
        <v>7</v>
      </c>
      <c r="R164" s="33">
        <f t="shared" si="2"/>
        <v>921</v>
      </c>
    </row>
    <row r="165" spans="1:18">
      <c r="A165" s="13" t="s">
        <v>169</v>
      </c>
      <c r="B165" s="39">
        <v>0</v>
      </c>
      <c r="C165" s="39">
        <v>26</v>
      </c>
      <c r="D165" s="39">
        <v>0</v>
      </c>
      <c r="E165" s="39">
        <v>347</v>
      </c>
      <c r="F165" s="39">
        <v>35</v>
      </c>
      <c r="G165" s="39">
        <v>0</v>
      </c>
      <c r="H165" s="39">
        <v>0</v>
      </c>
      <c r="I165" s="39">
        <v>0</v>
      </c>
      <c r="J165" s="39">
        <v>0</v>
      </c>
      <c r="K165" s="39">
        <v>0</v>
      </c>
      <c r="L165" s="39">
        <v>0</v>
      </c>
      <c r="M165" s="39">
        <v>0</v>
      </c>
      <c r="N165" s="39">
        <v>0</v>
      </c>
      <c r="O165" s="39">
        <v>0</v>
      </c>
      <c r="P165" s="39">
        <v>0</v>
      </c>
      <c r="Q165" s="39">
        <v>0</v>
      </c>
      <c r="R165" s="33">
        <f t="shared" si="2"/>
        <v>408</v>
      </c>
    </row>
    <row r="166" spans="1:18">
      <c r="A166" s="13" t="s">
        <v>170</v>
      </c>
      <c r="B166" s="39">
        <v>0</v>
      </c>
      <c r="C166" s="39">
        <v>117</v>
      </c>
      <c r="D166" s="39">
        <v>0</v>
      </c>
      <c r="E166" s="39">
        <v>1376</v>
      </c>
      <c r="F166" s="39">
        <v>192</v>
      </c>
      <c r="G166" s="39">
        <v>0</v>
      </c>
      <c r="H166" s="39">
        <v>0</v>
      </c>
      <c r="I166" s="39">
        <v>0</v>
      </c>
      <c r="J166" s="39">
        <v>0</v>
      </c>
      <c r="K166" s="39">
        <v>0</v>
      </c>
      <c r="L166" s="39">
        <v>0</v>
      </c>
      <c r="M166" s="39">
        <v>0</v>
      </c>
      <c r="N166" s="39">
        <v>0</v>
      </c>
      <c r="O166" s="39">
        <v>0</v>
      </c>
      <c r="P166" s="39">
        <v>0</v>
      </c>
      <c r="Q166" s="39">
        <v>0</v>
      </c>
      <c r="R166" s="33">
        <f t="shared" si="2"/>
        <v>1685</v>
      </c>
    </row>
    <row r="167" spans="1:18">
      <c r="A167" s="13" t="s">
        <v>171</v>
      </c>
      <c r="B167" s="39">
        <v>2660</v>
      </c>
      <c r="C167" s="39">
        <v>113</v>
      </c>
      <c r="D167" s="39">
        <v>29</v>
      </c>
      <c r="E167" s="39">
        <v>0</v>
      </c>
      <c r="F167" s="39">
        <v>0</v>
      </c>
      <c r="G167" s="39">
        <v>0</v>
      </c>
      <c r="H167" s="39">
        <v>0</v>
      </c>
      <c r="I167" s="39">
        <v>0</v>
      </c>
      <c r="J167" s="39">
        <v>0</v>
      </c>
      <c r="K167" s="39">
        <v>0</v>
      </c>
      <c r="L167" s="39">
        <v>0</v>
      </c>
      <c r="M167" s="39">
        <v>54</v>
      </c>
      <c r="N167" s="39">
        <v>112</v>
      </c>
      <c r="O167" s="39">
        <v>0</v>
      </c>
      <c r="P167" s="39">
        <v>19</v>
      </c>
      <c r="Q167" s="39">
        <v>34</v>
      </c>
      <c r="R167" s="33">
        <f t="shared" si="2"/>
        <v>3021</v>
      </c>
    </row>
    <row r="168" spans="1:18">
      <c r="A168" s="13" t="s">
        <v>172</v>
      </c>
      <c r="B168" s="39">
        <v>884</v>
      </c>
      <c r="C168" s="39">
        <v>131</v>
      </c>
      <c r="D168" s="39">
        <v>29</v>
      </c>
      <c r="E168" s="39">
        <v>0</v>
      </c>
      <c r="F168" s="39">
        <v>0</v>
      </c>
      <c r="G168" s="39">
        <v>9</v>
      </c>
      <c r="H168" s="39">
        <v>1</v>
      </c>
      <c r="I168" s="39">
        <v>0</v>
      </c>
      <c r="J168" s="39">
        <v>0</v>
      </c>
      <c r="K168" s="39">
        <v>0</v>
      </c>
      <c r="L168" s="39">
        <v>0</v>
      </c>
      <c r="M168" s="39">
        <v>0</v>
      </c>
      <c r="N168" s="39">
        <v>0</v>
      </c>
      <c r="O168" s="39">
        <v>0</v>
      </c>
      <c r="P168" s="39">
        <v>0</v>
      </c>
      <c r="Q168" s="39">
        <v>0</v>
      </c>
      <c r="R168" s="33">
        <f t="shared" si="2"/>
        <v>1054</v>
      </c>
    </row>
    <row r="169" spans="1:18">
      <c r="A169" s="13" t="s">
        <v>173</v>
      </c>
      <c r="B169" s="39">
        <v>438</v>
      </c>
      <c r="C169" s="39">
        <v>39</v>
      </c>
      <c r="D169" s="39">
        <v>19</v>
      </c>
      <c r="E169" s="39">
        <v>0</v>
      </c>
      <c r="F169" s="39">
        <v>0</v>
      </c>
      <c r="G169" s="39">
        <v>3</v>
      </c>
      <c r="H169" s="39">
        <v>0</v>
      </c>
      <c r="I169" s="39">
        <v>0</v>
      </c>
      <c r="J169" s="39">
        <v>0</v>
      </c>
      <c r="K169" s="39">
        <v>0</v>
      </c>
      <c r="L169" s="39">
        <v>0</v>
      </c>
      <c r="M169" s="39">
        <v>0</v>
      </c>
      <c r="N169" s="39">
        <v>0</v>
      </c>
      <c r="O169" s="39">
        <v>0</v>
      </c>
      <c r="P169" s="39">
        <v>0</v>
      </c>
      <c r="Q169" s="39">
        <v>2</v>
      </c>
      <c r="R169" s="33">
        <f t="shared" si="2"/>
        <v>501</v>
      </c>
    </row>
    <row r="170" spans="1:18">
      <c r="A170" s="13" t="s">
        <v>174</v>
      </c>
      <c r="B170" s="39">
        <v>251</v>
      </c>
      <c r="C170" s="39">
        <v>24</v>
      </c>
      <c r="D170" s="39">
        <v>5</v>
      </c>
      <c r="E170" s="39">
        <v>0</v>
      </c>
      <c r="F170" s="39">
        <v>0</v>
      </c>
      <c r="G170" s="39">
        <v>0</v>
      </c>
      <c r="H170" s="39">
        <v>0</v>
      </c>
      <c r="I170" s="39">
        <v>0</v>
      </c>
      <c r="J170" s="39">
        <v>0</v>
      </c>
      <c r="K170" s="39">
        <v>0</v>
      </c>
      <c r="L170" s="39">
        <v>0</v>
      </c>
      <c r="M170" s="39">
        <v>0</v>
      </c>
      <c r="N170" s="39">
        <v>0</v>
      </c>
      <c r="O170" s="39">
        <v>1</v>
      </c>
      <c r="P170" s="39">
        <v>2</v>
      </c>
      <c r="Q170" s="39">
        <v>0</v>
      </c>
      <c r="R170" s="33">
        <f t="shared" si="2"/>
        <v>283</v>
      </c>
    </row>
    <row r="171" spans="1:18">
      <c r="A171" s="13" t="s">
        <v>176</v>
      </c>
      <c r="B171" s="39">
        <v>12</v>
      </c>
      <c r="C171" s="39">
        <v>12</v>
      </c>
      <c r="D171" s="39">
        <v>1</v>
      </c>
      <c r="E171" s="39">
        <v>0</v>
      </c>
      <c r="F171" s="39">
        <v>0</v>
      </c>
      <c r="G171" s="39">
        <v>0</v>
      </c>
      <c r="H171" s="39">
        <v>0</v>
      </c>
      <c r="I171" s="39">
        <v>0</v>
      </c>
      <c r="J171" s="39">
        <v>0</v>
      </c>
      <c r="K171" s="39">
        <v>0</v>
      </c>
      <c r="L171" s="39">
        <v>0</v>
      </c>
      <c r="M171" s="39">
        <v>0</v>
      </c>
      <c r="N171" s="39">
        <v>0</v>
      </c>
      <c r="O171" s="39">
        <v>0</v>
      </c>
      <c r="P171" s="39">
        <v>0</v>
      </c>
      <c r="Q171" s="39">
        <v>1</v>
      </c>
      <c r="R171" s="33">
        <f t="shared" si="2"/>
        <v>26</v>
      </c>
    </row>
    <row r="172" spans="1:18">
      <c r="A172" s="13" t="s">
        <v>177</v>
      </c>
      <c r="B172" s="39">
        <v>0</v>
      </c>
      <c r="C172" s="39">
        <v>1</v>
      </c>
      <c r="D172" s="39">
        <v>0</v>
      </c>
      <c r="E172" s="39">
        <v>0</v>
      </c>
      <c r="F172" s="39">
        <v>0</v>
      </c>
      <c r="G172" s="39">
        <v>0</v>
      </c>
      <c r="H172" s="39">
        <v>0</v>
      </c>
      <c r="I172" s="39">
        <v>0</v>
      </c>
      <c r="J172" s="39">
        <v>0</v>
      </c>
      <c r="K172" s="39">
        <v>0</v>
      </c>
      <c r="L172" s="39">
        <v>0</v>
      </c>
      <c r="M172" s="39">
        <v>0</v>
      </c>
      <c r="N172" s="39">
        <v>0</v>
      </c>
      <c r="O172" s="39">
        <v>0</v>
      </c>
      <c r="P172" s="39">
        <v>0</v>
      </c>
      <c r="Q172" s="39">
        <v>0</v>
      </c>
      <c r="R172" s="33">
        <f t="shared" si="2"/>
        <v>1</v>
      </c>
    </row>
    <row r="173" spans="1:18">
      <c r="A173" s="13" t="s">
        <v>178</v>
      </c>
      <c r="B173" s="39">
        <v>14</v>
      </c>
      <c r="C173" s="39">
        <v>6</v>
      </c>
      <c r="D173" s="39">
        <v>0</v>
      </c>
      <c r="E173" s="39">
        <v>0</v>
      </c>
      <c r="F173" s="39">
        <v>0</v>
      </c>
      <c r="G173" s="39">
        <v>0</v>
      </c>
      <c r="H173" s="39">
        <v>0</v>
      </c>
      <c r="I173" s="39">
        <v>0</v>
      </c>
      <c r="J173" s="39">
        <v>0</v>
      </c>
      <c r="K173" s="39">
        <v>0</v>
      </c>
      <c r="L173" s="39">
        <v>0</v>
      </c>
      <c r="M173" s="39">
        <v>0</v>
      </c>
      <c r="N173" s="39">
        <v>0</v>
      </c>
      <c r="O173" s="39">
        <v>0</v>
      </c>
      <c r="P173" s="39">
        <v>0</v>
      </c>
      <c r="Q173" s="39">
        <v>0</v>
      </c>
      <c r="R173" s="33">
        <f t="shared" si="2"/>
        <v>20</v>
      </c>
    </row>
    <row r="174" spans="1:18">
      <c r="A174" s="13" t="s">
        <v>179</v>
      </c>
      <c r="B174" s="39">
        <v>848</v>
      </c>
      <c r="C174" s="39">
        <v>601</v>
      </c>
      <c r="D174" s="39">
        <v>51</v>
      </c>
      <c r="E174" s="39">
        <v>0</v>
      </c>
      <c r="F174" s="39">
        <v>0</v>
      </c>
      <c r="G174" s="39">
        <v>3</v>
      </c>
      <c r="H174" s="39">
        <v>2</v>
      </c>
      <c r="I174" s="39">
        <v>0</v>
      </c>
      <c r="J174" s="39">
        <v>0</v>
      </c>
      <c r="K174" s="39">
        <v>0</v>
      </c>
      <c r="L174" s="39">
        <v>0</v>
      </c>
      <c r="M174" s="39">
        <v>0</v>
      </c>
      <c r="N174" s="39">
        <v>0</v>
      </c>
      <c r="O174" s="39">
        <v>0</v>
      </c>
      <c r="P174" s="39">
        <v>3</v>
      </c>
      <c r="Q174" s="39">
        <v>9</v>
      </c>
      <c r="R174" s="33">
        <f t="shared" si="2"/>
        <v>1517</v>
      </c>
    </row>
    <row r="175" spans="1:18">
      <c r="A175" s="13" t="s">
        <v>180</v>
      </c>
      <c r="B175" s="39">
        <v>12547</v>
      </c>
      <c r="C175" s="39">
        <v>1180</v>
      </c>
      <c r="D175" s="39">
        <v>677</v>
      </c>
      <c r="E175" s="39">
        <v>0</v>
      </c>
      <c r="F175" s="39">
        <v>0</v>
      </c>
      <c r="G175" s="39">
        <v>46</v>
      </c>
      <c r="H175" s="39">
        <v>5</v>
      </c>
      <c r="I175" s="39">
        <v>0</v>
      </c>
      <c r="J175" s="39">
        <v>0</v>
      </c>
      <c r="K175" s="39">
        <v>0</v>
      </c>
      <c r="L175" s="39">
        <v>0</v>
      </c>
      <c r="M175" s="39">
        <v>223</v>
      </c>
      <c r="N175" s="39">
        <v>4</v>
      </c>
      <c r="O175" s="39">
        <v>1</v>
      </c>
      <c r="P175" s="39">
        <v>10</v>
      </c>
      <c r="Q175" s="39">
        <v>55</v>
      </c>
      <c r="R175" s="33">
        <f t="shared" si="2"/>
        <v>14748</v>
      </c>
    </row>
    <row r="176" spans="1:18">
      <c r="A176" s="13" t="s">
        <v>181</v>
      </c>
      <c r="B176" s="39">
        <v>3239</v>
      </c>
      <c r="C176" s="39">
        <v>27</v>
      </c>
      <c r="D176" s="39">
        <v>6</v>
      </c>
      <c r="E176" s="39">
        <v>0</v>
      </c>
      <c r="F176" s="39">
        <v>0</v>
      </c>
      <c r="G176" s="39">
        <v>1</v>
      </c>
      <c r="H176" s="39">
        <v>0</v>
      </c>
      <c r="I176" s="39">
        <v>0</v>
      </c>
      <c r="J176" s="39">
        <v>0</v>
      </c>
      <c r="K176" s="39">
        <v>0</v>
      </c>
      <c r="L176" s="39">
        <v>0</v>
      </c>
      <c r="M176" s="39">
        <v>55</v>
      </c>
      <c r="N176" s="39">
        <v>4</v>
      </c>
      <c r="O176" s="39">
        <v>0</v>
      </c>
      <c r="P176" s="39">
        <v>2</v>
      </c>
      <c r="Q176" s="39">
        <v>65</v>
      </c>
      <c r="R176" s="33">
        <f t="shared" si="2"/>
        <v>3399</v>
      </c>
    </row>
    <row r="177" spans="1:18">
      <c r="A177" s="13" t="s">
        <v>182</v>
      </c>
      <c r="B177" s="39">
        <v>256</v>
      </c>
      <c r="C177" s="39">
        <v>14</v>
      </c>
      <c r="D177" s="39">
        <v>0</v>
      </c>
      <c r="E177" s="39">
        <v>0</v>
      </c>
      <c r="F177" s="39">
        <v>0</v>
      </c>
      <c r="G177" s="39">
        <v>0</v>
      </c>
      <c r="H177" s="39">
        <v>0</v>
      </c>
      <c r="I177" s="39">
        <v>0</v>
      </c>
      <c r="J177" s="39">
        <v>0</v>
      </c>
      <c r="K177" s="39">
        <v>0</v>
      </c>
      <c r="L177" s="39">
        <v>0</v>
      </c>
      <c r="M177" s="39">
        <v>9</v>
      </c>
      <c r="N177" s="39">
        <v>1</v>
      </c>
      <c r="O177" s="39">
        <v>0</v>
      </c>
      <c r="P177" s="39">
        <v>1</v>
      </c>
      <c r="Q177" s="39">
        <v>0</v>
      </c>
      <c r="R177" s="33">
        <f t="shared" si="2"/>
        <v>281</v>
      </c>
    </row>
    <row r="178" spans="1:18">
      <c r="A178" s="13" t="s">
        <v>183</v>
      </c>
      <c r="B178" s="39">
        <v>475355</v>
      </c>
      <c r="C178" s="39">
        <v>56740</v>
      </c>
      <c r="D178" s="39">
        <v>40896</v>
      </c>
      <c r="E178" s="39">
        <v>0</v>
      </c>
      <c r="F178" s="39">
        <v>0</v>
      </c>
      <c r="G178" s="39">
        <v>656</v>
      </c>
      <c r="H178" s="39">
        <v>108</v>
      </c>
      <c r="I178" s="39">
        <v>0</v>
      </c>
      <c r="J178" s="39">
        <v>0</v>
      </c>
      <c r="K178" s="39">
        <v>4</v>
      </c>
      <c r="L178" s="39">
        <v>9</v>
      </c>
      <c r="M178" s="39">
        <v>71</v>
      </c>
      <c r="N178" s="39">
        <v>6571</v>
      </c>
      <c r="O178" s="39">
        <v>10</v>
      </c>
      <c r="P178" s="39">
        <v>312</v>
      </c>
      <c r="Q178" s="39">
        <v>988654</v>
      </c>
      <c r="R178" s="33">
        <f t="shared" si="2"/>
        <v>1569386</v>
      </c>
    </row>
    <row r="179" spans="1:18">
      <c r="A179" s="13" t="s">
        <v>184</v>
      </c>
      <c r="B179" s="39">
        <v>23</v>
      </c>
      <c r="C179" s="39">
        <v>11</v>
      </c>
      <c r="D179" s="39">
        <v>0</v>
      </c>
      <c r="E179" s="39">
        <v>0</v>
      </c>
      <c r="F179" s="39">
        <v>0</v>
      </c>
      <c r="G179" s="39">
        <v>2</v>
      </c>
      <c r="H179" s="39">
        <v>0</v>
      </c>
      <c r="I179" s="39">
        <v>0</v>
      </c>
      <c r="J179" s="39">
        <v>0</v>
      </c>
      <c r="K179" s="39">
        <v>0</v>
      </c>
      <c r="L179" s="39">
        <v>0</v>
      </c>
      <c r="M179" s="39">
        <v>0</v>
      </c>
      <c r="N179" s="39">
        <v>0</v>
      </c>
      <c r="O179" s="39">
        <v>0</v>
      </c>
      <c r="P179" s="39">
        <v>2</v>
      </c>
      <c r="Q179" s="39">
        <v>0</v>
      </c>
      <c r="R179" s="33">
        <f t="shared" si="2"/>
        <v>38</v>
      </c>
    </row>
    <row r="180" spans="1:18">
      <c r="A180" s="13" t="s">
        <v>185</v>
      </c>
      <c r="B180" s="39">
        <v>11506</v>
      </c>
      <c r="C180" s="39">
        <v>252</v>
      </c>
      <c r="D180" s="39">
        <v>95</v>
      </c>
      <c r="E180" s="39">
        <v>0</v>
      </c>
      <c r="F180" s="39">
        <v>0</v>
      </c>
      <c r="G180" s="39">
        <v>5</v>
      </c>
      <c r="H180" s="39">
        <v>1</v>
      </c>
      <c r="I180" s="39">
        <v>0</v>
      </c>
      <c r="J180" s="39">
        <v>0</v>
      </c>
      <c r="K180" s="39">
        <v>0</v>
      </c>
      <c r="L180" s="39">
        <v>0</v>
      </c>
      <c r="M180" s="39">
        <v>10</v>
      </c>
      <c r="N180" s="39">
        <v>5</v>
      </c>
      <c r="O180" s="39">
        <v>0</v>
      </c>
      <c r="P180" s="39">
        <v>8</v>
      </c>
      <c r="Q180" s="39">
        <v>123</v>
      </c>
      <c r="R180" s="33">
        <f t="shared" si="2"/>
        <v>12005</v>
      </c>
    </row>
    <row r="181" spans="1:18">
      <c r="A181" s="13" t="s">
        <v>186</v>
      </c>
      <c r="B181" s="39">
        <v>5</v>
      </c>
      <c r="C181" s="39">
        <v>0</v>
      </c>
      <c r="D181" s="39">
        <v>0</v>
      </c>
      <c r="E181" s="39">
        <v>0</v>
      </c>
      <c r="F181" s="39">
        <v>0</v>
      </c>
      <c r="G181" s="39">
        <v>0</v>
      </c>
      <c r="H181" s="39">
        <v>0</v>
      </c>
      <c r="I181" s="39">
        <v>0</v>
      </c>
      <c r="J181" s="39">
        <v>0</v>
      </c>
      <c r="K181" s="39">
        <v>0</v>
      </c>
      <c r="L181" s="39">
        <v>0</v>
      </c>
      <c r="M181" s="39">
        <v>0</v>
      </c>
      <c r="N181" s="39">
        <v>0</v>
      </c>
      <c r="O181" s="39">
        <v>0</v>
      </c>
      <c r="P181" s="39">
        <v>0</v>
      </c>
      <c r="Q181" s="39">
        <v>0</v>
      </c>
      <c r="R181" s="33">
        <f t="shared" si="2"/>
        <v>5</v>
      </c>
    </row>
    <row r="182" spans="1:18">
      <c r="A182" s="13" t="s">
        <v>187</v>
      </c>
      <c r="B182" s="39">
        <v>365</v>
      </c>
      <c r="C182" s="39">
        <v>57</v>
      </c>
      <c r="D182" s="39">
        <v>7</v>
      </c>
      <c r="E182" s="39">
        <v>0</v>
      </c>
      <c r="F182" s="39">
        <v>0</v>
      </c>
      <c r="G182" s="39">
        <v>7</v>
      </c>
      <c r="H182" s="39">
        <v>1</v>
      </c>
      <c r="I182" s="39">
        <v>0</v>
      </c>
      <c r="J182" s="39">
        <v>0</v>
      </c>
      <c r="K182" s="39">
        <v>0</v>
      </c>
      <c r="L182" s="39">
        <v>0</v>
      </c>
      <c r="M182" s="39">
        <v>0</v>
      </c>
      <c r="N182" s="39">
        <v>23</v>
      </c>
      <c r="O182" s="39">
        <v>0</v>
      </c>
      <c r="P182" s="39">
        <v>1</v>
      </c>
      <c r="Q182" s="39">
        <v>2</v>
      </c>
      <c r="R182" s="33">
        <f t="shared" si="2"/>
        <v>463</v>
      </c>
    </row>
    <row r="183" spans="1:18">
      <c r="A183" s="13" t="s">
        <v>188</v>
      </c>
      <c r="B183" s="39">
        <v>0</v>
      </c>
      <c r="C183" s="39">
        <v>163</v>
      </c>
      <c r="D183" s="39">
        <v>0</v>
      </c>
      <c r="E183" s="39">
        <v>1448</v>
      </c>
      <c r="F183" s="39">
        <v>220</v>
      </c>
      <c r="G183" s="39">
        <v>0</v>
      </c>
      <c r="H183" s="39">
        <v>0</v>
      </c>
      <c r="I183" s="39">
        <v>0</v>
      </c>
      <c r="J183" s="39">
        <v>0</v>
      </c>
      <c r="K183" s="39">
        <v>0</v>
      </c>
      <c r="L183" s="39">
        <v>0</v>
      </c>
      <c r="M183" s="39">
        <v>0</v>
      </c>
      <c r="N183" s="39">
        <v>0</v>
      </c>
      <c r="O183" s="39">
        <v>1</v>
      </c>
      <c r="P183" s="39">
        <v>0</v>
      </c>
      <c r="Q183" s="39">
        <v>0</v>
      </c>
      <c r="R183" s="33">
        <f t="shared" si="2"/>
        <v>1832</v>
      </c>
    </row>
    <row r="184" spans="1:18">
      <c r="A184" s="13" t="s">
        <v>189</v>
      </c>
      <c r="B184" s="39">
        <v>1011</v>
      </c>
      <c r="C184" s="39">
        <v>155</v>
      </c>
      <c r="D184" s="39">
        <v>0</v>
      </c>
      <c r="E184" s="39">
        <v>1793</v>
      </c>
      <c r="F184" s="39">
        <v>267</v>
      </c>
      <c r="G184" s="39">
        <v>73</v>
      </c>
      <c r="H184" s="39">
        <v>0</v>
      </c>
      <c r="I184" s="39">
        <v>2757</v>
      </c>
      <c r="J184" s="39">
        <v>1293</v>
      </c>
      <c r="K184" s="39">
        <v>0</v>
      </c>
      <c r="L184" s="39">
        <v>0</v>
      </c>
      <c r="M184" s="39">
        <v>0</v>
      </c>
      <c r="N184" s="39">
        <v>0</v>
      </c>
      <c r="O184" s="39">
        <v>0</v>
      </c>
      <c r="P184" s="39">
        <v>0</v>
      </c>
      <c r="Q184" s="39">
        <v>24</v>
      </c>
      <c r="R184" s="33">
        <f t="shared" si="2"/>
        <v>7373</v>
      </c>
    </row>
    <row r="185" spans="1:18">
      <c r="A185" s="13" t="s">
        <v>190</v>
      </c>
      <c r="B185" s="39">
        <v>8375</v>
      </c>
      <c r="C185" s="39">
        <v>2847</v>
      </c>
      <c r="D185" s="39">
        <v>3028</v>
      </c>
      <c r="E185" s="39">
        <v>0</v>
      </c>
      <c r="F185" s="39">
        <v>0</v>
      </c>
      <c r="G185" s="39">
        <v>20</v>
      </c>
      <c r="H185" s="39">
        <v>1</v>
      </c>
      <c r="I185" s="39">
        <v>0</v>
      </c>
      <c r="J185" s="39">
        <v>0</v>
      </c>
      <c r="K185" s="39">
        <v>0</v>
      </c>
      <c r="L185" s="39">
        <v>0</v>
      </c>
      <c r="M185" s="39">
        <v>2</v>
      </c>
      <c r="N185" s="39">
        <v>1</v>
      </c>
      <c r="O185" s="39">
        <v>105</v>
      </c>
      <c r="P185" s="39">
        <v>75</v>
      </c>
      <c r="Q185" s="39">
        <v>110</v>
      </c>
      <c r="R185" s="33">
        <f t="shared" si="2"/>
        <v>14564</v>
      </c>
    </row>
    <row r="186" spans="1:18">
      <c r="A186" s="13" t="s">
        <v>191</v>
      </c>
      <c r="B186" s="39">
        <v>0</v>
      </c>
      <c r="C186" s="39">
        <v>123</v>
      </c>
      <c r="D186" s="39">
        <v>0</v>
      </c>
      <c r="E186" s="39">
        <v>6539</v>
      </c>
      <c r="F186" s="39">
        <v>1206</v>
      </c>
      <c r="G186" s="39">
        <v>0</v>
      </c>
      <c r="H186" s="39">
        <v>0</v>
      </c>
      <c r="I186" s="39">
        <v>0</v>
      </c>
      <c r="J186" s="39">
        <v>0</v>
      </c>
      <c r="K186" s="39">
        <v>0</v>
      </c>
      <c r="L186" s="39">
        <v>0</v>
      </c>
      <c r="M186" s="39">
        <v>0</v>
      </c>
      <c r="N186" s="39">
        <v>0</v>
      </c>
      <c r="O186" s="39">
        <v>0</v>
      </c>
      <c r="P186" s="39">
        <v>0</v>
      </c>
      <c r="Q186" s="39">
        <v>0</v>
      </c>
      <c r="R186" s="33">
        <f t="shared" si="2"/>
        <v>7868</v>
      </c>
    </row>
    <row r="187" spans="1:18">
      <c r="A187" s="13" t="s">
        <v>192</v>
      </c>
      <c r="B187" s="39">
        <v>33</v>
      </c>
      <c r="C187" s="39">
        <v>7</v>
      </c>
      <c r="D187" s="39">
        <v>5</v>
      </c>
      <c r="E187" s="39">
        <v>0</v>
      </c>
      <c r="F187" s="39">
        <v>0</v>
      </c>
      <c r="G187" s="39">
        <v>0</v>
      </c>
      <c r="H187" s="39">
        <v>0</v>
      </c>
      <c r="I187" s="39">
        <v>0</v>
      </c>
      <c r="J187" s="39">
        <v>0</v>
      </c>
      <c r="K187" s="39">
        <v>0</v>
      </c>
      <c r="L187" s="39">
        <v>0</v>
      </c>
      <c r="M187" s="39">
        <v>0</v>
      </c>
      <c r="N187" s="39">
        <v>0</v>
      </c>
      <c r="O187" s="39">
        <v>0</v>
      </c>
      <c r="P187" s="39">
        <v>0</v>
      </c>
      <c r="Q187" s="39">
        <v>2</v>
      </c>
      <c r="R187" s="33">
        <f t="shared" si="2"/>
        <v>47</v>
      </c>
    </row>
    <row r="188" spans="1:18">
      <c r="A188" s="13" t="s">
        <v>193</v>
      </c>
      <c r="B188" s="39">
        <v>1</v>
      </c>
      <c r="C188" s="39">
        <v>0</v>
      </c>
      <c r="D188" s="39">
        <v>0</v>
      </c>
      <c r="E188" s="39">
        <v>0</v>
      </c>
      <c r="F188" s="39">
        <v>0</v>
      </c>
      <c r="G188" s="39">
        <v>0</v>
      </c>
      <c r="H188" s="39">
        <v>0</v>
      </c>
      <c r="I188" s="39">
        <v>0</v>
      </c>
      <c r="J188" s="39">
        <v>0</v>
      </c>
      <c r="K188" s="39">
        <v>0</v>
      </c>
      <c r="L188" s="39">
        <v>0</v>
      </c>
      <c r="M188" s="39">
        <v>0</v>
      </c>
      <c r="N188" s="39">
        <v>0</v>
      </c>
      <c r="O188" s="39">
        <v>0</v>
      </c>
      <c r="P188" s="39">
        <v>0</v>
      </c>
      <c r="Q188" s="39">
        <v>0</v>
      </c>
      <c r="R188" s="33">
        <f t="shared" si="2"/>
        <v>1</v>
      </c>
    </row>
    <row r="189" spans="1:18">
      <c r="A189" s="13" t="s">
        <v>194</v>
      </c>
      <c r="B189" s="39">
        <v>67</v>
      </c>
      <c r="C189" s="39">
        <v>10</v>
      </c>
      <c r="D189" s="39">
        <v>1</v>
      </c>
      <c r="E189" s="39">
        <v>0</v>
      </c>
      <c r="F189" s="39">
        <v>0</v>
      </c>
      <c r="G189" s="39">
        <v>0</v>
      </c>
      <c r="H189" s="39">
        <v>0</v>
      </c>
      <c r="I189" s="39">
        <v>0</v>
      </c>
      <c r="J189" s="39">
        <v>0</v>
      </c>
      <c r="K189" s="39">
        <v>0</v>
      </c>
      <c r="L189" s="39">
        <v>0</v>
      </c>
      <c r="M189" s="39">
        <v>0</v>
      </c>
      <c r="N189" s="39">
        <v>0</v>
      </c>
      <c r="O189" s="39">
        <v>0</v>
      </c>
      <c r="P189" s="39">
        <v>0</v>
      </c>
      <c r="Q189" s="39">
        <v>0</v>
      </c>
      <c r="R189" s="33">
        <f t="shared" si="2"/>
        <v>78</v>
      </c>
    </row>
    <row r="190" spans="1:18">
      <c r="A190" s="13" t="s">
        <v>195</v>
      </c>
      <c r="B190" s="39">
        <v>3919</v>
      </c>
      <c r="C190" s="39">
        <v>9</v>
      </c>
      <c r="D190" s="39">
        <v>8</v>
      </c>
      <c r="E190" s="39">
        <v>0</v>
      </c>
      <c r="F190" s="39">
        <v>0</v>
      </c>
      <c r="G190" s="39">
        <v>1</v>
      </c>
      <c r="H190" s="39">
        <v>0</v>
      </c>
      <c r="I190" s="39">
        <v>0</v>
      </c>
      <c r="J190" s="39">
        <v>0</v>
      </c>
      <c r="K190" s="39">
        <v>0</v>
      </c>
      <c r="L190" s="39">
        <v>0</v>
      </c>
      <c r="M190" s="39">
        <v>5</v>
      </c>
      <c r="N190" s="39">
        <v>0</v>
      </c>
      <c r="O190" s="39">
        <v>0</v>
      </c>
      <c r="P190" s="39">
        <v>1</v>
      </c>
      <c r="Q190" s="39">
        <v>1</v>
      </c>
      <c r="R190" s="33">
        <f t="shared" si="2"/>
        <v>3944</v>
      </c>
    </row>
    <row r="191" spans="1:18" ht="13.5" thickBot="1">
      <c r="A191" s="13" t="s">
        <v>196</v>
      </c>
      <c r="B191" s="39">
        <v>3</v>
      </c>
      <c r="C191" s="39">
        <v>0</v>
      </c>
      <c r="D191" s="39">
        <v>0</v>
      </c>
      <c r="E191" s="39">
        <v>0</v>
      </c>
      <c r="F191" s="39">
        <v>0</v>
      </c>
      <c r="G191" s="39">
        <v>0</v>
      </c>
      <c r="H191" s="39">
        <v>0</v>
      </c>
      <c r="I191" s="39">
        <v>0</v>
      </c>
      <c r="J191" s="39">
        <v>0</v>
      </c>
      <c r="K191" s="39">
        <v>0</v>
      </c>
      <c r="L191" s="39">
        <v>0</v>
      </c>
      <c r="M191" s="39">
        <v>0</v>
      </c>
      <c r="N191" s="39">
        <v>0</v>
      </c>
      <c r="O191" s="39">
        <v>0</v>
      </c>
      <c r="P191" s="39">
        <v>0</v>
      </c>
      <c r="Q191" s="39">
        <v>0</v>
      </c>
      <c r="R191" s="33">
        <f t="shared" si="2"/>
        <v>3</v>
      </c>
    </row>
    <row r="192" spans="1:18" ht="13.5" thickBot="1">
      <c r="A192" s="29" t="s">
        <v>231</v>
      </c>
      <c r="B192" s="21">
        <f t="shared" ref="B192:R192" si="3">SUM(B5:B191)</f>
        <v>758387</v>
      </c>
      <c r="C192" s="21">
        <f t="shared" si="3"/>
        <v>124967</v>
      </c>
      <c r="D192" s="21">
        <f t="shared" si="3"/>
        <v>53998</v>
      </c>
      <c r="E192" s="21">
        <f t="shared" si="3"/>
        <v>56446</v>
      </c>
      <c r="F192" s="21">
        <f t="shared" si="3"/>
        <v>8268</v>
      </c>
      <c r="G192" s="21">
        <f t="shared" si="3"/>
        <v>1743</v>
      </c>
      <c r="H192" s="21">
        <f t="shared" si="3"/>
        <v>266</v>
      </c>
      <c r="I192" s="21">
        <f t="shared" si="3"/>
        <v>2757</v>
      </c>
      <c r="J192" s="21">
        <f t="shared" si="3"/>
        <v>1293</v>
      </c>
      <c r="K192" s="21">
        <f t="shared" si="3"/>
        <v>13</v>
      </c>
      <c r="L192" s="21">
        <f t="shared" si="3"/>
        <v>58</v>
      </c>
      <c r="M192" s="21">
        <f t="shared" si="3"/>
        <v>3213</v>
      </c>
      <c r="N192" s="21">
        <f t="shared" si="3"/>
        <v>17548</v>
      </c>
      <c r="O192" s="21">
        <f t="shared" si="3"/>
        <v>180</v>
      </c>
      <c r="P192" s="21">
        <f t="shared" si="3"/>
        <v>1886</v>
      </c>
      <c r="Q192" s="30">
        <f t="shared" si="3"/>
        <v>992512</v>
      </c>
      <c r="R192" s="29">
        <f t="shared" si="3"/>
        <v>2023535</v>
      </c>
    </row>
  </sheetData>
  <pageMargins left="0.70866141732283472" right="0.70866141732283472" top="0.74803149606299213" bottom="0.74803149606299213" header="0.31496062992125984" footer="0.31496062992125984"/>
  <pageSetup paperSize="9" scale="76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79998168889431442"/>
  </sheetPr>
  <dimension ref="A1:M119"/>
  <sheetViews>
    <sheetView zoomScaleNormal="100" workbookViewId="0"/>
  </sheetViews>
  <sheetFormatPr defaultRowHeight="12.75"/>
  <cols>
    <col min="1" max="1" width="28.5703125" customWidth="1"/>
    <col min="2" max="3" width="5.7109375" bestFit="1" customWidth="1"/>
    <col min="4" max="10" width="4.85546875" bestFit="1" customWidth="1"/>
    <col min="11" max="11" width="5.7109375" bestFit="1" customWidth="1"/>
    <col min="12" max="12" width="4.85546875" bestFit="1" customWidth="1"/>
    <col min="13" max="13" width="5.7109375" bestFit="1" customWidth="1"/>
  </cols>
  <sheetData>
    <row r="1" spans="1:13">
      <c r="A1" t="s">
        <v>391</v>
      </c>
    </row>
    <row r="2" spans="1:13">
      <c r="A2" t="s">
        <v>392</v>
      </c>
    </row>
    <row r="3" spans="1:13" ht="13.5" thickBot="1"/>
    <row r="4" spans="1:13">
      <c r="A4" s="169" t="s">
        <v>0</v>
      </c>
      <c r="B4" s="170">
        <v>2015</v>
      </c>
      <c r="C4" s="170">
        <v>2016</v>
      </c>
      <c r="D4" s="170">
        <v>2017</v>
      </c>
      <c r="E4" s="170">
        <v>2018</v>
      </c>
      <c r="F4" s="170">
        <v>2019</v>
      </c>
      <c r="G4" s="170">
        <v>2020</v>
      </c>
      <c r="H4" s="170">
        <v>2021</v>
      </c>
      <c r="I4" s="170">
        <v>2022</v>
      </c>
      <c r="J4" s="170">
        <v>2023</v>
      </c>
      <c r="K4" s="170">
        <v>2024</v>
      </c>
      <c r="L4" s="170">
        <v>2025</v>
      </c>
      <c r="M4" s="171" t="s">
        <v>231</v>
      </c>
    </row>
    <row r="5" spans="1:13">
      <c r="A5" s="154" t="s">
        <v>14</v>
      </c>
      <c r="B5" s="122">
        <v>19</v>
      </c>
      <c r="C5" s="122">
        <v>22</v>
      </c>
      <c r="D5" s="122">
        <v>25</v>
      </c>
      <c r="E5" s="122">
        <v>44</v>
      </c>
      <c r="F5" s="122">
        <v>62</v>
      </c>
      <c r="G5" s="122">
        <v>120</v>
      </c>
      <c r="H5" s="122">
        <v>1781</v>
      </c>
      <c r="I5" s="122">
        <v>362</v>
      </c>
      <c r="J5" s="122">
        <v>170</v>
      </c>
      <c r="K5" s="122">
        <v>286</v>
      </c>
      <c r="L5" s="122">
        <v>166</v>
      </c>
      <c r="M5" s="155">
        <f>SUM(B5:L5)</f>
        <v>3057</v>
      </c>
    </row>
    <row r="6" spans="1:13">
      <c r="A6" s="154" t="s">
        <v>15</v>
      </c>
      <c r="B6" s="122">
        <v>0</v>
      </c>
      <c r="C6" s="122">
        <v>0</v>
      </c>
      <c r="D6" s="122">
        <v>1</v>
      </c>
      <c r="E6" s="122">
        <v>1</v>
      </c>
      <c r="F6" s="122">
        <v>0</v>
      </c>
      <c r="G6" s="122">
        <v>0</v>
      </c>
      <c r="H6" s="122">
        <v>0</v>
      </c>
      <c r="I6" s="122">
        <v>0</v>
      </c>
      <c r="J6" s="122">
        <v>0</v>
      </c>
      <c r="K6" s="122">
        <v>1</v>
      </c>
      <c r="L6" s="122">
        <v>1</v>
      </c>
      <c r="M6" s="155">
        <f t="shared" ref="M6:M69" si="0">SUM(B6:L6)</f>
        <v>4</v>
      </c>
    </row>
    <row r="7" spans="1:13">
      <c r="A7" s="154" t="s">
        <v>16</v>
      </c>
      <c r="B7" s="122">
        <v>2</v>
      </c>
      <c r="C7" s="122">
        <v>8</v>
      </c>
      <c r="D7" s="122">
        <v>11</v>
      </c>
      <c r="E7" s="122">
        <v>15</v>
      </c>
      <c r="F7" s="122">
        <v>10</v>
      </c>
      <c r="G7" s="122">
        <v>8</v>
      </c>
      <c r="H7" s="122">
        <v>8</v>
      </c>
      <c r="I7" s="122">
        <v>10</v>
      </c>
      <c r="J7" s="122">
        <v>20</v>
      </c>
      <c r="K7" s="122">
        <v>81</v>
      </c>
      <c r="L7" s="122">
        <v>24</v>
      </c>
      <c r="M7" s="155">
        <f t="shared" si="0"/>
        <v>197</v>
      </c>
    </row>
    <row r="8" spans="1:13">
      <c r="A8" s="154" t="s">
        <v>17</v>
      </c>
      <c r="B8" s="122">
        <v>0</v>
      </c>
      <c r="C8" s="122">
        <v>1</v>
      </c>
      <c r="D8" s="122">
        <v>0</v>
      </c>
      <c r="E8" s="122">
        <v>4</v>
      </c>
      <c r="F8" s="122">
        <v>3</v>
      </c>
      <c r="G8" s="122">
        <v>5</v>
      </c>
      <c r="H8" s="122">
        <v>3</v>
      </c>
      <c r="I8" s="122">
        <v>2</v>
      </c>
      <c r="J8" s="122">
        <v>5</v>
      </c>
      <c r="K8" s="122">
        <v>5</v>
      </c>
      <c r="L8" s="122">
        <v>0</v>
      </c>
      <c r="M8" s="155">
        <f t="shared" si="0"/>
        <v>28</v>
      </c>
    </row>
    <row r="9" spans="1:13">
      <c r="A9" s="154" t="s">
        <v>18</v>
      </c>
      <c r="B9" s="122">
        <v>0</v>
      </c>
      <c r="C9" s="122">
        <v>0</v>
      </c>
      <c r="D9" s="122">
        <v>2</v>
      </c>
      <c r="E9" s="122">
        <v>0</v>
      </c>
      <c r="F9" s="122">
        <v>0</v>
      </c>
      <c r="G9" s="122">
        <v>0</v>
      </c>
      <c r="H9" s="122">
        <v>0</v>
      </c>
      <c r="I9" s="122">
        <v>0</v>
      </c>
      <c r="J9" s="122">
        <v>0</v>
      </c>
      <c r="K9" s="122">
        <v>2</v>
      </c>
      <c r="L9" s="122">
        <v>0</v>
      </c>
      <c r="M9" s="155">
        <f t="shared" si="0"/>
        <v>4</v>
      </c>
    </row>
    <row r="10" spans="1:13">
      <c r="A10" s="154" t="s">
        <v>20</v>
      </c>
      <c r="B10" s="122">
        <v>195</v>
      </c>
      <c r="C10" s="122">
        <v>344</v>
      </c>
      <c r="D10" s="122">
        <v>85</v>
      </c>
      <c r="E10" s="122">
        <v>71</v>
      </c>
      <c r="F10" s="122">
        <v>46</v>
      </c>
      <c r="G10" s="122">
        <v>30</v>
      </c>
      <c r="H10" s="122">
        <v>32</v>
      </c>
      <c r="I10" s="122">
        <v>125</v>
      </c>
      <c r="J10" s="122">
        <v>72</v>
      </c>
      <c r="K10" s="122">
        <v>30</v>
      </c>
      <c r="L10" s="122">
        <v>18</v>
      </c>
      <c r="M10" s="155">
        <f t="shared" si="0"/>
        <v>1048</v>
      </c>
    </row>
    <row r="11" spans="1:13">
      <c r="A11" s="154" t="s">
        <v>23</v>
      </c>
      <c r="B11" s="122">
        <v>17</v>
      </c>
      <c r="C11" s="122">
        <v>22</v>
      </c>
      <c r="D11" s="122">
        <v>25</v>
      </c>
      <c r="E11" s="122">
        <v>37</v>
      </c>
      <c r="F11" s="122">
        <v>29</v>
      </c>
      <c r="G11" s="122">
        <v>20</v>
      </c>
      <c r="H11" s="122">
        <v>10</v>
      </c>
      <c r="I11" s="122">
        <v>52</v>
      </c>
      <c r="J11" s="122">
        <v>47</v>
      </c>
      <c r="K11" s="122">
        <v>43</v>
      </c>
      <c r="L11" s="122">
        <v>24</v>
      </c>
      <c r="M11" s="155">
        <f t="shared" si="0"/>
        <v>326</v>
      </c>
    </row>
    <row r="12" spans="1:13">
      <c r="A12" s="154" t="s">
        <v>24</v>
      </c>
      <c r="B12" s="122">
        <v>0</v>
      </c>
      <c r="C12" s="122">
        <v>0</v>
      </c>
      <c r="D12" s="122">
        <v>0</v>
      </c>
      <c r="E12" s="122">
        <v>0</v>
      </c>
      <c r="F12" s="122">
        <v>0</v>
      </c>
      <c r="G12" s="122">
        <v>0</v>
      </c>
      <c r="H12" s="122">
        <v>0</v>
      </c>
      <c r="I12" s="122">
        <v>0</v>
      </c>
      <c r="J12" s="122">
        <v>0</v>
      </c>
      <c r="K12" s="122">
        <v>1</v>
      </c>
      <c r="L12" s="122">
        <v>0</v>
      </c>
      <c r="M12" s="155">
        <f t="shared" si="0"/>
        <v>1</v>
      </c>
    </row>
    <row r="13" spans="1:13">
      <c r="A13" s="154" t="s">
        <v>25</v>
      </c>
      <c r="B13" s="122">
        <v>8</v>
      </c>
      <c r="C13" s="122">
        <v>9</v>
      </c>
      <c r="D13" s="122">
        <v>14</v>
      </c>
      <c r="E13" s="122">
        <v>20</v>
      </c>
      <c r="F13" s="122">
        <v>12</v>
      </c>
      <c r="G13" s="122">
        <v>3</v>
      </c>
      <c r="H13" s="122">
        <v>6</v>
      </c>
      <c r="I13" s="122">
        <v>14</v>
      </c>
      <c r="J13" s="122">
        <v>31</v>
      </c>
      <c r="K13" s="122">
        <v>22</v>
      </c>
      <c r="L13" s="122">
        <v>5</v>
      </c>
      <c r="M13" s="155">
        <f t="shared" si="0"/>
        <v>144</v>
      </c>
    </row>
    <row r="14" spans="1:13">
      <c r="A14" s="154" t="s">
        <v>28</v>
      </c>
      <c r="B14" s="122">
        <v>0</v>
      </c>
      <c r="C14" s="122">
        <v>0</v>
      </c>
      <c r="D14" s="122">
        <v>0</v>
      </c>
      <c r="E14" s="122">
        <v>0</v>
      </c>
      <c r="F14" s="122">
        <v>0</v>
      </c>
      <c r="G14" s="122">
        <v>0</v>
      </c>
      <c r="H14" s="122">
        <v>1</v>
      </c>
      <c r="I14" s="122">
        <v>1</v>
      </c>
      <c r="J14" s="122">
        <v>0</v>
      </c>
      <c r="K14" s="122">
        <v>2</v>
      </c>
      <c r="L14" s="122">
        <v>1</v>
      </c>
      <c r="M14" s="155">
        <f t="shared" si="0"/>
        <v>5</v>
      </c>
    </row>
    <row r="15" spans="1:13">
      <c r="A15" s="154" t="s">
        <v>29</v>
      </c>
      <c r="B15" s="122">
        <v>45</v>
      </c>
      <c r="C15" s="122">
        <v>19</v>
      </c>
      <c r="D15" s="122">
        <v>9</v>
      </c>
      <c r="E15" s="122">
        <v>11</v>
      </c>
      <c r="F15" s="122">
        <v>12</v>
      </c>
      <c r="G15" s="122">
        <v>13</v>
      </c>
      <c r="H15" s="122">
        <v>8</v>
      </c>
      <c r="I15" s="122">
        <v>7</v>
      </c>
      <c r="J15" s="122">
        <v>12</v>
      </c>
      <c r="K15" s="122">
        <v>11</v>
      </c>
      <c r="L15" s="122">
        <v>10</v>
      </c>
      <c r="M15" s="155">
        <f t="shared" si="0"/>
        <v>157</v>
      </c>
    </row>
    <row r="16" spans="1:13">
      <c r="A16" s="154" t="s">
        <v>31</v>
      </c>
      <c r="B16" s="122">
        <v>25</v>
      </c>
      <c r="C16" s="122">
        <v>46</v>
      </c>
      <c r="D16" s="122">
        <v>41</v>
      </c>
      <c r="E16" s="122">
        <v>45</v>
      </c>
      <c r="F16" s="122">
        <v>37</v>
      </c>
      <c r="G16" s="122">
        <v>407</v>
      </c>
      <c r="H16" s="122">
        <v>2257</v>
      </c>
      <c r="I16" s="122">
        <v>3132</v>
      </c>
      <c r="J16" s="122">
        <v>3713</v>
      </c>
      <c r="K16" s="122">
        <v>3944</v>
      </c>
      <c r="L16" s="122">
        <v>1826</v>
      </c>
      <c r="M16" s="155">
        <f t="shared" si="0"/>
        <v>15473</v>
      </c>
    </row>
    <row r="17" spans="1:13">
      <c r="A17" s="154" t="s">
        <v>35</v>
      </c>
      <c r="B17" s="122">
        <v>0</v>
      </c>
      <c r="C17" s="122">
        <v>0</v>
      </c>
      <c r="D17" s="122">
        <v>0</v>
      </c>
      <c r="E17" s="122">
        <v>1</v>
      </c>
      <c r="F17" s="122">
        <v>1</v>
      </c>
      <c r="G17" s="122">
        <v>1</v>
      </c>
      <c r="H17" s="122">
        <v>1</v>
      </c>
      <c r="I17" s="122">
        <v>1</v>
      </c>
      <c r="J17" s="122">
        <v>3</v>
      </c>
      <c r="K17" s="122">
        <v>0</v>
      </c>
      <c r="L17" s="122">
        <v>1</v>
      </c>
      <c r="M17" s="155">
        <f t="shared" si="0"/>
        <v>9</v>
      </c>
    </row>
    <row r="18" spans="1:13">
      <c r="A18" s="154" t="s">
        <v>36</v>
      </c>
      <c r="B18" s="122">
        <v>0</v>
      </c>
      <c r="C18" s="122">
        <v>3</v>
      </c>
      <c r="D18" s="122">
        <v>2</v>
      </c>
      <c r="E18" s="122">
        <v>2</v>
      </c>
      <c r="F18" s="122">
        <v>3</v>
      </c>
      <c r="G18" s="122">
        <v>4</v>
      </c>
      <c r="H18" s="122">
        <v>4</v>
      </c>
      <c r="I18" s="122">
        <v>4</v>
      </c>
      <c r="J18" s="122">
        <v>3</v>
      </c>
      <c r="K18" s="122">
        <v>1</v>
      </c>
      <c r="L18" s="122">
        <v>3</v>
      </c>
      <c r="M18" s="155">
        <f t="shared" si="0"/>
        <v>29</v>
      </c>
    </row>
    <row r="19" spans="1:13">
      <c r="A19" s="154" t="s">
        <v>200</v>
      </c>
      <c r="B19" s="122">
        <v>0</v>
      </c>
      <c r="C19" s="122">
        <v>3</v>
      </c>
      <c r="D19" s="122">
        <v>2</v>
      </c>
      <c r="E19" s="122">
        <v>0</v>
      </c>
      <c r="F19" s="122">
        <v>2</v>
      </c>
      <c r="G19" s="122">
        <v>1</v>
      </c>
      <c r="H19" s="122">
        <v>0</v>
      </c>
      <c r="I19" s="122">
        <v>1</v>
      </c>
      <c r="J19" s="122">
        <v>1</v>
      </c>
      <c r="K19" s="122">
        <v>4</v>
      </c>
      <c r="L19" s="122">
        <v>0</v>
      </c>
      <c r="M19" s="155">
        <f t="shared" si="0"/>
        <v>14</v>
      </c>
    </row>
    <row r="20" spans="1:13">
      <c r="A20" s="154" t="s">
        <v>38</v>
      </c>
      <c r="B20" s="122">
        <v>0</v>
      </c>
      <c r="C20" s="122">
        <v>0</v>
      </c>
      <c r="D20" s="122">
        <v>0</v>
      </c>
      <c r="E20" s="122">
        <v>0</v>
      </c>
      <c r="F20" s="122">
        <v>2</v>
      </c>
      <c r="G20" s="122">
        <v>0</v>
      </c>
      <c r="H20" s="122">
        <v>1</v>
      </c>
      <c r="I20" s="122">
        <v>1</v>
      </c>
      <c r="J20" s="122">
        <v>1</v>
      </c>
      <c r="K20" s="122">
        <v>25</v>
      </c>
      <c r="L20" s="122">
        <v>19</v>
      </c>
      <c r="M20" s="155">
        <f t="shared" si="0"/>
        <v>49</v>
      </c>
    </row>
    <row r="21" spans="1:13">
      <c r="A21" s="154" t="s">
        <v>39</v>
      </c>
      <c r="B21" s="122">
        <v>0</v>
      </c>
      <c r="C21" s="122">
        <v>0</v>
      </c>
      <c r="D21" s="122">
        <v>0</v>
      </c>
      <c r="E21" s="122">
        <v>0</v>
      </c>
      <c r="F21" s="122">
        <v>0</v>
      </c>
      <c r="G21" s="122">
        <v>3</v>
      </c>
      <c r="H21" s="122">
        <v>0</v>
      </c>
      <c r="I21" s="122">
        <v>0</v>
      </c>
      <c r="J21" s="122">
        <v>1</v>
      </c>
      <c r="K21" s="122">
        <v>0</v>
      </c>
      <c r="L21" s="122">
        <v>0</v>
      </c>
      <c r="M21" s="155">
        <f t="shared" si="0"/>
        <v>4</v>
      </c>
    </row>
    <row r="22" spans="1:13">
      <c r="A22" s="154" t="s">
        <v>40</v>
      </c>
      <c r="B22" s="122">
        <v>5</v>
      </c>
      <c r="C22" s="122">
        <v>11</v>
      </c>
      <c r="D22" s="122">
        <v>7</v>
      </c>
      <c r="E22" s="122">
        <v>5</v>
      </c>
      <c r="F22" s="122">
        <v>11</v>
      </c>
      <c r="G22" s="122">
        <v>3</v>
      </c>
      <c r="H22" s="122">
        <v>2</v>
      </c>
      <c r="I22" s="122">
        <v>9</v>
      </c>
      <c r="J22" s="122">
        <v>7</v>
      </c>
      <c r="K22" s="122">
        <v>4</v>
      </c>
      <c r="L22" s="122">
        <v>5</v>
      </c>
      <c r="M22" s="155">
        <f t="shared" si="0"/>
        <v>69</v>
      </c>
    </row>
    <row r="23" spans="1:13">
      <c r="A23" s="154" t="s">
        <v>43</v>
      </c>
      <c r="B23" s="122">
        <v>0</v>
      </c>
      <c r="C23" s="122">
        <v>0</v>
      </c>
      <c r="D23" s="122">
        <v>0</v>
      </c>
      <c r="E23" s="122">
        <v>0</v>
      </c>
      <c r="F23" s="122">
        <v>0</v>
      </c>
      <c r="G23" s="122">
        <v>0</v>
      </c>
      <c r="H23" s="122">
        <v>0</v>
      </c>
      <c r="I23" s="122">
        <v>0</v>
      </c>
      <c r="J23" s="122">
        <v>0</v>
      </c>
      <c r="K23" s="122">
        <v>5</v>
      </c>
      <c r="L23" s="122">
        <v>2</v>
      </c>
      <c r="M23" s="155">
        <f t="shared" si="0"/>
        <v>7</v>
      </c>
    </row>
    <row r="24" spans="1:13">
      <c r="A24" s="154" t="s">
        <v>45</v>
      </c>
      <c r="B24" s="122">
        <v>0</v>
      </c>
      <c r="C24" s="122">
        <v>0</v>
      </c>
      <c r="D24" s="122">
        <v>0</v>
      </c>
      <c r="E24" s="122">
        <v>0</v>
      </c>
      <c r="F24" s="122">
        <v>0</v>
      </c>
      <c r="G24" s="122">
        <v>0</v>
      </c>
      <c r="H24" s="122">
        <v>0</v>
      </c>
      <c r="I24" s="122">
        <v>0</v>
      </c>
      <c r="J24" s="122">
        <v>1</v>
      </c>
      <c r="K24" s="122">
        <v>0</v>
      </c>
      <c r="L24" s="122">
        <v>0</v>
      </c>
      <c r="M24" s="155">
        <f t="shared" si="0"/>
        <v>1</v>
      </c>
    </row>
    <row r="25" spans="1:13" ht="24">
      <c r="A25" s="154" t="s">
        <v>47</v>
      </c>
      <c r="B25" s="122">
        <v>1</v>
      </c>
      <c r="C25" s="122">
        <v>5</v>
      </c>
      <c r="D25" s="122">
        <v>7</v>
      </c>
      <c r="E25" s="122">
        <v>2</v>
      </c>
      <c r="F25" s="122">
        <v>1</v>
      </c>
      <c r="G25" s="122">
        <v>1</v>
      </c>
      <c r="H25" s="122">
        <v>25</v>
      </c>
      <c r="I25" s="122">
        <v>43</v>
      </c>
      <c r="J25" s="122">
        <v>14</v>
      </c>
      <c r="K25" s="122">
        <v>21</v>
      </c>
      <c r="L25" s="122">
        <v>26</v>
      </c>
      <c r="M25" s="155">
        <f t="shared" si="0"/>
        <v>146</v>
      </c>
    </row>
    <row r="26" spans="1:13">
      <c r="A26" s="154" t="s">
        <v>50</v>
      </c>
      <c r="B26" s="122">
        <v>0</v>
      </c>
      <c r="C26" s="122">
        <v>0</v>
      </c>
      <c r="D26" s="122">
        <v>0</v>
      </c>
      <c r="E26" s="122">
        <v>0</v>
      </c>
      <c r="F26" s="122">
        <v>0</v>
      </c>
      <c r="G26" s="122">
        <v>1</v>
      </c>
      <c r="H26" s="122">
        <v>0</v>
      </c>
      <c r="I26" s="122">
        <v>0</v>
      </c>
      <c r="J26" s="122">
        <v>0</v>
      </c>
      <c r="K26" s="122">
        <v>0</v>
      </c>
      <c r="L26" s="122">
        <v>0</v>
      </c>
      <c r="M26" s="155">
        <f t="shared" si="0"/>
        <v>1</v>
      </c>
    </row>
    <row r="27" spans="1:13">
      <c r="A27" s="154" t="s">
        <v>51</v>
      </c>
      <c r="B27" s="122">
        <v>14</v>
      </c>
      <c r="C27" s="122">
        <v>13</v>
      </c>
      <c r="D27" s="122">
        <v>14</v>
      </c>
      <c r="E27" s="122">
        <v>21</v>
      </c>
      <c r="F27" s="122">
        <v>23</v>
      </c>
      <c r="G27" s="122">
        <v>9</v>
      </c>
      <c r="H27" s="122">
        <v>22</v>
      </c>
      <c r="I27" s="122">
        <v>176</v>
      </c>
      <c r="J27" s="122">
        <v>194</v>
      </c>
      <c r="K27" s="122">
        <v>134</v>
      </c>
      <c r="L27" s="122">
        <v>39</v>
      </c>
      <c r="M27" s="155">
        <f t="shared" si="0"/>
        <v>659</v>
      </c>
    </row>
    <row r="28" spans="1:13">
      <c r="A28" s="154" t="s">
        <v>52</v>
      </c>
      <c r="B28" s="122">
        <v>0</v>
      </c>
      <c r="C28" s="122">
        <v>0</v>
      </c>
      <c r="D28" s="122">
        <v>0</v>
      </c>
      <c r="E28" s="122">
        <v>0</v>
      </c>
      <c r="F28" s="122">
        <v>0</v>
      </c>
      <c r="G28" s="122">
        <v>0</v>
      </c>
      <c r="H28" s="122">
        <v>0</v>
      </c>
      <c r="I28" s="122">
        <v>0</v>
      </c>
      <c r="J28" s="122">
        <v>0</v>
      </c>
      <c r="K28" s="122">
        <v>1</v>
      </c>
      <c r="L28" s="122">
        <v>0</v>
      </c>
      <c r="M28" s="155">
        <f t="shared" si="0"/>
        <v>1</v>
      </c>
    </row>
    <row r="29" spans="1:13">
      <c r="A29" s="154" t="s">
        <v>53</v>
      </c>
      <c r="B29" s="122">
        <v>4</v>
      </c>
      <c r="C29" s="122">
        <v>2</v>
      </c>
      <c r="D29" s="122">
        <v>9</v>
      </c>
      <c r="E29" s="122">
        <v>3</v>
      </c>
      <c r="F29" s="122">
        <v>2</v>
      </c>
      <c r="G29" s="122">
        <v>6</v>
      </c>
      <c r="H29" s="122">
        <v>0</v>
      </c>
      <c r="I29" s="122">
        <v>10</v>
      </c>
      <c r="J29" s="122">
        <v>36</v>
      </c>
      <c r="K29" s="122">
        <v>564</v>
      </c>
      <c r="L29" s="122">
        <v>86</v>
      </c>
      <c r="M29" s="155">
        <f t="shared" si="0"/>
        <v>722</v>
      </c>
    </row>
    <row r="30" spans="1:13">
      <c r="A30" s="154" t="s">
        <v>55</v>
      </c>
      <c r="B30" s="122">
        <v>1</v>
      </c>
      <c r="C30" s="122">
        <v>1</v>
      </c>
      <c r="D30" s="122">
        <v>5</v>
      </c>
      <c r="E30" s="122">
        <v>4</v>
      </c>
      <c r="F30" s="122">
        <v>4</v>
      </c>
      <c r="G30" s="122">
        <v>1</v>
      </c>
      <c r="H30" s="122">
        <v>11</v>
      </c>
      <c r="I30" s="122">
        <v>8</v>
      </c>
      <c r="J30" s="122">
        <v>39</v>
      </c>
      <c r="K30" s="122">
        <v>554</v>
      </c>
      <c r="L30" s="122">
        <v>117</v>
      </c>
      <c r="M30" s="155">
        <f t="shared" si="0"/>
        <v>745</v>
      </c>
    </row>
    <row r="31" spans="1:13">
      <c r="A31" s="154" t="s">
        <v>57</v>
      </c>
      <c r="B31" s="122">
        <v>0</v>
      </c>
      <c r="C31" s="122">
        <v>0</v>
      </c>
      <c r="D31" s="122">
        <v>0</v>
      </c>
      <c r="E31" s="122">
        <v>0</v>
      </c>
      <c r="F31" s="122">
        <v>0</v>
      </c>
      <c r="G31" s="122">
        <v>2</v>
      </c>
      <c r="H31" s="122">
        <v>0</v>
      </c>
      <c r="I31" s="122">
        <v>0</v>
      </c>
      <c r="J31" s="122">
        <v>0</v>
      </c>
      <c r="K31" s="122">
        <v>7</v>
      </c>
      <c r="L31" s="122">
        <v>5</v>
      </c>
      <c r="M31" s="155">
        <f t="shared" si="0"/>
        <v>14</v>
      </c>
    </row>
    <row r="32" spans="1:13">
      <c r="A32" s="154" t="s">
        <v>58</v>
      </c>
      <c r="B32" s="122">
        <v>0</v>
      </c>
      <c r="C32" s="122">
        <v>0</v>
      </c>
      <c r="D32" s="122">
        <v>0</v>
      </c>
      <c r="E32" s="122">
        <v>0</v>
      </c>
      <c r="F32" s="122">
        <v>6</v>
      </c>
      <c r="G32" s="122">
        <v>2</v>
      </c>
      <c r="H32" s="122">
        <v>2</v>
      </c>
      <c r="I32" s="122">
        <v>0</v>
      </c>
      <c r="J32" s="122">
        <v>0</v>
      </c>
      <c r="K32" s="122">
        <v>0</v>
      </c>
      <c r="L32" s="122">
        <v>0</v>
      </c>
      <c r="M32" s="155">
        <f t="shared" si="0"/>
        <v>10</v>
      </c>
    </row>
    <row r="33" spans="1:13">
      <c r="A33" s="154" t="s">
        <v>59</v>
      </c>
      <c r="B33" s="122">
        <v>0</v>
      </c>
      <c r="C33" s="122">
        <v>0</v>
      </c>
      <c r="D33" s="122">
        <v>1</v>
      </c>
      <c r="E33" s="122">
        <v>0</v>
      </c>
      <c r="F33" s="122">
        <v>1</v>
      </c>
      <c r="G33" s="122">
        <v>1</v>
      </c>
      <c r="H33" s="122">
        <v>0</v>
      </c>
      <c r="I33" s="122">
        <v>0</v>
      </c>
      <c r="J33" s="122">
        <v>0</v>
      </c>
      <c r="K33" s="122">
        <v>0</v>
      </c>
      <c r="L33" s="122">
        <v>0</v>
      </c>
      <c r="M33" s="155">
        <f t="shared" si="0"/>
        <v>3</v>
      </c>
    </row>
    <row r="34" spans="1:13">
      <c r="A34" s="154" t="s">
        <v>60</v>
      </c>
      <c r="B34" s="122">
        <v>0</v>
      </c>
      <c r="C34" s="122">
        <v>0</v>
      </c>
      <c r="D34" s="122">
        <v>0</v>
      </c>
      <c r="E34" s="122">
        <v>2</v>
      </c>
      <c r="F34" s="122">
        <v>0</v>
      </c>
      <c r="G34" s="122">
        <v>0</v>
      </c>
      <c r="H34" s="122">
        <v>0</v>
      </c>
      <c r="I34" s="122">
        <v>0</v>
      </c>
      <c r="J34" s="122">
        <v>0</v>
      </c>
      <c r="K34" s="122">
        <v>1</v>
      </c>
      <c r="L34" s="122">
        <v>0</v>
      </c>
      <c r="M34" s="155">
        <f t="shared" si="0"/>
        <v>3</v>
      </c>
    </row>
    <row r="35" spans="1:13">
      <c r="A35" s="154" t="s">
        <v>61</v>
      </c>
      <c r="B35" s="122">
        <v>1</v>
      </c>
      <c r="C35" s="122">
        <v>1</v>
      </c>
      <c r="D35" s="122">
        <v>1</v>
      </c>
      <c r="E35" s="122">
        <v>1</v>
      </c>
      <c r="F35" s="122">
        <v>5</v>
      </c>
      <c r="G35" s="122">
        <v>2</v>
      </c>
      <c r="H35" s="122">
        <v>0</v>
      </c>
      <c r="I35" s="122">
        <v>1</v>
      </c>
      <c r="J35" s="122">
        <v>5</v>
      </c>
      <c r="K35" s="122">
        <v>8</v>
      </c>
      <c r="L35" s="122">
        <v>3</v>
      </c>
      <c r="M35" s="155">
        <f t="shared" si="0"/>
        <v>28</v>
      </c>
    </row>
    <row r="36" spans="1:13">
      <c r="A36" s="154" t="s">
        <v>62</v>
      </c>
      <c r="B36" s="122">
        <v>2</v>
      </c>
      <c r="C36" s="122">
        <v>2</v>
      </c>
      <c r="D36" s="122">
        <v>0</v>
      </c>
      <c r="E36" s="122">
        <v>3</v>
      </c>
      <c r="F36" s="122">
        <v>1</v>
      </c>
      <c r="G36" s="122">
        <v>3</v>
      </c>
      <c r="H36" s="122">
        <v>0</v>
      </c>
      <c r="I36" s="122">
        <v>8</v>
      </c>
      <c r="J36" s="122">
        <v>6</v>
      </c>
      <c r="K36" s="122">
        <v>5</v>
      </c>
      <c r="L36" s="122">
        <v>7</v>
      </c>
      <c r="M36" s="155">
        <f t="shared" si="0"/>
        <v>37</v>
      </c>
    </row>
    <row r="37" spans="1:13">
      <c r="A37" s="154" t="s">
        <v>63</v>
      </c>
      <c r="B37" s="122">
        <v>0</v>
      </c>
      <c r="C37" s="122">
        <v>0</v>
      </c>
      <c r="D37" s="122">
        <v>0</v>
      </c>
      <c r="E37" s="122">
        <v>0</v>
      </c>
      <c r="F37" s="122">
        <v>1</v>
      </c>
      <c r="G37" s="122">
        <v>0</v>
      </c>
      <c r="H37" s="122">
        <v>0</v>
      </c>
      <c r="I37" s="122">
        <v>0</v>
      </c>
      <c r="J37" s="122">
        <v>0</v>
      </c>
      <c r="K37" s="122">
        <v>0</v>
      </c>
      <c r="L37" s="122">
        <v>0</v>
      </c>
      <c r="M37" s="155">
        <f t="shared" si="0"/>
        <v>1</v>
      </c>
    </row>
    <row r="38" spans="1:13">
      <c r="A38" s="154" t="s">
        <v>65</v>
      </c>
      <c r="B38" s="122">
        <v>394</v>
      </c>
      <c r="C38" s="122">
        <v>124</v>
      </c>
      <c r="D38" s="122">
        <v>70</v>
      </c>
      <c r="E38" s="122">
        <v>52</v>
      </c>
      <c r="F38" s="122">
        <v>86</v>
      </c>
      <c r="G38" s="122">
        <v>61</v>
      </c>
      <c r="H38" s="122">
        <v>71</v>
      </c>
      <c r="I38" s="122">
        <v>96</v>
      </c>
      <c r="J38" s="122">
        <v>61</v>
      </c>
      <c r="K38" s="122">
        <v>79</v>
      </c>
      <c r="L38" s="122">
        <v>63</v>
      </c>
      <c r="M38" s="155">
        <f t="shared" si="0"/>
        <v>1157</v>
      </c>
    </row>
    <row r="39" spans="1:13">
      <c r="A39" s="154" t="s">
        <v>68</v>
      </c>
      <c r="B39" s="122">
        <v>1</v>
      </c>
      <c r="C39" s="122">
        <v>3</v>
      </c>
      <c r="D39" s="122">
        <v>2</v>
      </c>
      <c r="E39" s="122">
        <v>3</v>
      </c>
      <c r="F39" s="122">
        <v>9</v>
      </c>
      <c r="G39" s="122">
        <v>1</v>
      </c>
      <c r="H39" s="122">
        <v>7</v>
      </c>
      <c r="I39" s="122">
        <v>22</v>
      </c>
      <c r="J39" s="122">
        <v>7</v>
      </c>
      <c r="K39" s="122">
        <v>37</v>
      </c>
      <c r="L39" s="122">
        <v>23</v>
      </c>
      <c r="M39" s="155">
        <f t="shared" si="0"/>
        <v>115</v>
      </c>
    </row>
    <row r="40" spans="1:13">
      <c r="A40" s="154" t="s">
        <v>69</v>
      </c>
      <c r="B40" s="122">
        <v>0</v>
      </c>
      <c r="C40" s="122">
        <v>0</v>
      </c>
      <c r="D40" s="122">
        <v>0</v>
      </c>
      <c r="E40" s="122">
        <v>0</v>
      </c>
      <c r="F40" s="122">
        <v>0</v>
      </c>
      <c r="G40" s="122">
        <v>0</v>
      </c>
      <c r="H40" s="122">
        <v>1</v>
      </c>
      <c r="I40" s="122">
        <v>0</v>
      </c>
      <c r="J40" s="122">
        <v>0</v>
      </c>
      <c r="K40" s="122">
        <v>1</v>
      </c>
      <c r="L40" s="122">
        <v>0</v>
      </c>
      <c r="M40" s="155">
        <f t="shared" si="0"/>
        <v>2</v>
      </c>
    </row>
    <row r="41" spans="1:13">
      <c r="A41" s="154" t="s">
        <v>71</v>
      </c>
      <c r="B41" s="122">
        <v>0</v>
      </c>
      <c r="C41" s="122">
        <v>0</v>
      </c>
      <c r="D41" s="122">
        <v>0</v>
      </c>
      <c r="E41" s="122">
        <v>0</v>
      </c>
      <c r="F41" s="122">
        <v>0</v>
      </c>
      <c r="G41" s="122">
        <v>0</v>
      </c>
      <c r="H41" s="122">
        <v>0</v>
      </c>
      <c r="I41" s="122">
        <v>1</v>
      </c>
      <c r="J41" s="122">
        <v>0</v>
      </c>
      <c r="K41" s="122">
        <v>0</v>
      </c>
      <c r="L41" s="122">
        <v>0</v>
      </c>
      <c r="M41" s="155">
        <f t="shared" si="0"/>
        <v>1</v>
      </c>
    </row>
    <row r="42" spans="1:13">
      <c r="A42" s="154" t="s">
        <v>75</v>
      </c>
      <c r="B42" s="122">
        <v>5</v>
      </c>
      <c r="C42" s="122">
        <v>8</v>
      </c>
      <c r="D42" s="122">
        <v>12</v>
      </c>
      <c r="E42" s="122">
        <v>17</v>
      </c>
      <c r="F42" s="122">
        <v>24</v>
      </c>
      <c r="G42" s="122">
        <v>5</v>
      </c>
      <c r="H42" s="122">
        <v>16</v>
      </c>
      <c r="I42" s="122">
        <v>46</v>
      </c>
      <c r="J42" s="122">
        <v>152</v>
      </c>
      <c r="K42" s="122">
        <v>202</v>
      </c>
      <c r="L42" s="122">
        <v>23</v>
      </c>
      <c r="M42" s="155">
        <f t="shared" si="0"/>
        <v>510</v>
      </c>
    </row>
    <row r="43" spans="1:13">
      <c r="A43" s="154" t="s">
        <v>77</v>
      </c>
      <c r="B43" s="122">
        <v>62</v>
      </c>
      <c r="C43" s="122">
        <v>42</v>
      </c>
      <c r="D43" s="122">
        <v>41</v>
      </c>
      <c r="E43" s="122">
        <v>70</v>
      </c>
      <c r="F43" s="122">
        <v>32</v>
      </c>
      <c r="G43" s="122">
        <v>46</v>
      </c>
      <c r="H43" s="122">
        <v>1400</v>
      </c>
      <c r="I43" s="122">
        <v>639</v>
      </c>
      <c r="J43" s="122">
        <v>124</v>
      </c>
      <c r="K43" s="122">
        <v>77</v>
      </c>
      <c r="L43" s="122">
        <v>34</v>
      </c>
      <c r="M43" s="155">
        <f t="shared" si="0"/>
        <v>2567</v>
      </c>
    </row>
    <row r="44" spans="1:13">
      <c r="A44" s="154" t="s">
        <v>78</v>
      </c>
      <c r="B44" s="122">
        <v>14</v>
      </c>
      <c r="C44" s="122">
        <v>18</v>
      </c>
      <c r="D44" s="122">
        <v>16</v>
      </c>
      <c r="E44" s="122">
        <v>45</v>
      </c>
      <c r="F44" s="122">
        <v>52</v>
      </c>
      <c r="G44" s="122">
        <v>19</v>
      </c>
      <c r="H44" s="122">
        <v>78</v>
      </c>
      <c r="I44" s="122">
        <v>99</v>
      </c>
      <c r="J44" s="122">
        <v>92</v>
      </c>
      <c r="K44" s="122">
        <v>109</v>
      </c>
      <c r="L44" s="122">
        <v>28</v>
      </c>
      <c r="M44" s="155">
        <f t="shared" si="0"/>
        <v>570</v>
      </c>
    </row>
    <row r="45" spans="1:13">
      <c r="A45" s="154" t="s">
        <v>81</v>
      </c>
      <c r="B45" s="122">
        <v>0</v>
      </c>
      <c r="C45" s="122">
        <v>1</v>
      </c>
      <c r="D45" s="122">
        <v>0</v>
      </c>
      <c r="E45" s="122">
        <v>0</v>
      </c>
      <c r="F45" s="122">
        <v>2</v>
      </c>
      <c r="G45" s="122">
        <v>0</v>
      </c>
      <c r="H45" s="122">
        <v>0</v>
      </c>
      <c r="I45" s="122">
        <v>0</v>
      </c>
      <c r="J45" s="122">
        <v>7</v>
      </c>
      <c r="K45" s="122">
        <v>12</v>
      </c>
      <c r="L45" s="122">
        <v>2</v>
      </c>
      <c r="M45" s="155">
        <f t="shared" si="0"/>
        <v>24</v>
      </c>
    </row>
    <row r="46" spans="1:13">
      <c r="A46" s="154" t="s">
        <v>82</v>
      </c>
      <c r="B46" s="122">
        <v>0</v>
      </c>
      <c r="C46" s="122">
        <v>0</v>
      </c>
      <c r="D46" s="122">
        <v>4</v>
      </c>
      <c r="E46" s="122">
        <v>0</v>
      </c>
      <c r="F46" s="122">
        <v>0</v>
      </c>
      <c r="G46" s="122">
        <v>0</v>
      </c>
      <c r="H46" s="122">
        <v>0</v>
      </c>
      <c r="I46" s="122">
        <v>1</v>
      </c>
      <c r="J46" s="122">
        <v>0</v>
      </c>
      <c r="K46" s="122">
        <v>0</v>
      </c>
      <c r="L46" s="122">
        <v>1</v>
      </c>
      <c r="M46" s="155">
        <f t="shared" si="0"/>
        <v>6</v>
      </c>
    </row>
    <row r="47" spans="1:13">
      <c r="A47" s="154" t="s">
        <v>84</v>
      </c>
      <c r="B47" s="122">
        <v>9</v>
      </c>
      <c r="C47" s="122">
        <v>2</v>
      </c>
      <c r="D47" s="122">
        <v>0</v>
      </c>
      <c r="E47" s="122">
        <v>13</v>
      </c>
      <c r="F47" s="122">
        <v>7</v>
      </c>
      <c r="G47" s="122">
        <v>14</v>
      </c>
      <c r="H47" s="122">
        <v>33</v>
      </c>
      <c r="I47" s="122">
        <v>48</v>
      </c>
      <c r="J47" s="122">
        <v>37</v>
      </c>
      <c r="K47" s="122">
        <v>226</v>
      </c>
      <c r="L47" s="122">
        <v>34</v>
      </c>
      <c r="M47" s="155">
        <f t="shared" si="0"/>
        <v>423</v>
      </c>
    </row>
    <row r="48" spans="1:13">
      <c r="A48" s="154" t="s">
        <v>85</v>
      </c>
      <c r="B48" s="122">
        <v>3</v>
      </c>
      <c r="C48" s="122">
        <v>2</v>
      </c>
      <c r="D48" s="122">
        <v>2</v>
      </c>
      <c r="E48" s="122">
        <v>3</v>
      </c>
      <c r="F48" s="122">
        <v>6</v>
      </c>
      <c r="G48" s="122">
        <v>1</v>
      </c>
      <c r="H48" s="122">
        <v>0</v>
      </c>
      <c r="I48" s="122">
        <v>1</v>
      </c>
      <c r="J48" s="122">
        <v>7</v>
      </c>
      <c r="K48" s="122">
        <v>6</v>
      </c>
      <c r="L48" s="122">
        <v>3</v>
      </c>
      <c r="M48" s="155">
        <f t="shared" si="0"/>
        <v>34</v>
      </c>
    </row>
    <row r="49" spans="1:13">
      <c r="A49" s="154" t="s">
        <v>87</v>
      </c>
      <c r="B49" s="122">
        <v>2</v>
      </c>
      <c r="C49" s="122">
        <v>0</v>
      </c>
      <c r="D49" s="122">
        <v>2</v>
      </c>
      <c r="E49" s="122">
        <v>3</v>
      </c>
      <c r="F49" s="122">
        <v>2</v>
      </c>
      <c r="G49" s="122">
        <v>4</v>
      </c>
      <c r="H49" s="122">
        <v>12</v>
      </c>
      <c r="I49" s="122">
        <v>34</v>
      </c>
      <c r="J49" s="122">
        <v>17</v>
      </c>
      <c r="K49" s="122">
        <v>60</v>
      </c>
      <c r="L49" s="122">
        <v>33</v>
      </c>
      <c r="M49" s="155">
        <f t="shared" si="0"/>
        <v>169</v>
      </c>
    </row>
    <row r="50" spans="1:13">
      <c r="A50" s="154" t="s">
        <v>88</v>
      </c>
      <c r="B50" s="122">
        <v>2</v>
      </c>
      <c r="C50" s="122">
        <v>1</v>
      </c>
      <c r="D50" s="122">
        <v>1</v>
      </c>
      <c r="E50" s="122">
        <v>1</v>
      </c>
      <c r="F50" s="122">
        <v>1</v>
      </c>
      <c r="G50" s="122">
        <v>1</v>
      </c>
      <c r="H50" s="122">
        <v>1</v>
      </c>
      <c r="I50" s="122">
        <v>0</v>
      </c>
      <c r="J50" s="122">
        <v>0</v>
      </c>
      <c r="K50" s="122">
        <v>0</v>
      </c>
      <c r="L50" s="122">
        <v>2</v>
      </c>
      <c r="M50" s="155">
        <f t="shared" si="0"/>
        <v>10</v>
      </c>
    </row>
    <row r="51" spans="1:13">
      <c r="A51" s="154" t="s">
        <v>90</v>
      </c>
      <c r="B51" s="122">
        <v>31</v>
      </c>
      <c r="C51" s="122">
        <v>46</v>
      </c>
      <c r="D51" s="122">
        <v>8</v>
      </c>
      <c r="E51" s="122">
        <v>26</v>
      </c>
      <c r="F51" s="122">
        <v>29</v>
      </c>
      <c r="G51" s="122">
        <v>25</v>
      </c>
      <c r="H51" s="122">
        <v>26</v>
      </c>
      <c r="I51" s="122">
        <v>33</v>
      </c>
      <c r="J51" s="122">
        <v>32</v>
      </c>
      <c r="K51" s="122">
        <v>24</v>
      </c>
      <c r="L51" s="122">
        <v>14</v>
      </c>
      <c r="M51" s="155">
        <f t="shared" si="0"/>
        <v>294</v>
      </c>
    </row>
    <row r="52" spans="1:13">
      <c r="A52" s="154" t="s">
        <v>91</v>
      </c>
      <c r="B52" s="122">
        <v>0</v>
      </c>
      <c r="C52" s="122">
        <v>0</v>
      </c>
      <c r="D52" s="122">
        <v>0</v>
      </c>
      <c r="E52" s="122">
        <v>0</v>
      </c>
      <c r="F52" s="122">
        <v>0</v>
      </c>
      <c r="G52" s="122">
        <v>0</v>
      </c>
      <c r="H52" s="122">
        <v>0</v>
      </c>
      <c r="I52" s="122">
        <v>3</v>
      </c>
      <c r="J52" s="122">
        <v>2</v>
      </c>
      <c r="K52" s="122">
        <v>6</v>
      </c>
      <c r="L52" s="122">
        <v>6</v>
      </c>
      <c r="M52" s="155">
        <f t="shared" si="0"/>
        <v>17</v>
      </c>
    </row>
    <row r="53" spans="1:13">
      <c r="A53" s="154" t="s">
        <v>92</v>
      </c>
      <c r="B53" s="122">
        <v>147</v>
      </c>
      <c r="C53" s="122">
        <v>72</v>
      </c>
      <c r="D53" s="122">
        <v>51</v>
      </c>
      <c r="E53" s="122">
        <v>43</v>
      </c>
      <c r="F53" s="122">
        <v>46</v>
      </c>
      <c r="G53" s="122">
        <v>30</v>
      </c>
      <c r="H53" s="122">
        <v>16</v>
      </c>
      <c r="I53" s="122">
        <v>43</v>
      </c>
      <c r="J53" s="122">
        <v>35</v>
      </c>
      <c r="K53" s="122">
        <v>27</v>
      </c>
      <c r="L53" s="122">
        <v>18</v>
      </c>
      <c r="M53" s="155">
        <f t="shared" si="0"/>
        <v>528</v>
      </c>
    </row>
    <row r="54" spans="1:13">
      <c r="A54" s="154" t="s">
        <v>93</v>
      </c>
      <c r="B54" s="122">
        <v>0</v>
      </c>
      <c r="C54" s="122">
        <v>0</v>
      </c>
      <c r="D54" s="122">
        <v>0</v>
      </c>
      <c r="E54" s="122">
        <v>0</v>
      </c>
      <c r="F54" s="122">
        <v>2</v>
      </c>
      <c r="G54" s="122">
        <v>0</v>
      </c>
      <c r="H54" s="122">
        <v>0</v>
      </c>
      <c r="I54" s="122">
        <v>0</v>
      </c>
      <c r="J54" s="122">
        <v>16</v>
      </c>
      <c r="K54" s="122">
        <v>39</v>
      </c>
      <c r="L54" s="122">
        <v>21</v>
      </c>
      <c r="M54" s="155">
        <f t="shared" si="0"/>
        <v>78</v>
      </c>
    </row>
    <row r="55" spans="1:13">
      <c r="A55" s="154" t="s">
        <v>94</v>
      </c>
      <c r="B55" s="122">
        <v>0</v>
      </c>
      <c r="C55" s="122">
        <v>0</v>
      </c>
      <c r="D55" s="122">
        <v>0</v>
      </c>
      <c r="E55" s="122">
        <v>0</v>
      </c>
      <c r="F55" s="122">
        <v>0</v>
      </c>
      <c r="G55" s="122">
        <v>1</v>
      </c>
      <c r="H55" s="122">
        <v>0</v>
      </c>
      <c r="I55" s="122">
        <v>2</v>
      </c>
      <c r="J55" s="122">
        <v>0</v>
      </c>
      <c r="K55" s="122">
        <v>8</v>
      </c>
      <c r="L55" s="122">
        <v>11</v>
      </c>
      <c r="M55" s="155">
        <f t="shared" si="0"/>
        <v>22</v>
      </c>
    </row>
    <row r="56" spans="1:13">
      <c r="A56" s="154" t="s">
        <v>95</v>
      </c>
      <c r="B56" s="122">
        <v>6</v>
      </c>
      <c r="C56" s="122">
        <v>2</v>
      </c>
      <c r="D56" s="122">
        <v>3</v>
      </c>
      <c r="E56" s="122">
        <v>0</v>
      </c>
      <c r="F56" s="122">
        <v>3</v>
      </c>
      <c r="G56" s="122">
        <v>6</v>
      </c>
      <c r="H56" s="122">
        <v>11</v>
      </c>
      <c r="I56" s="122">
        <v>11</v>
      </c>
      <c r="J56" s="122">
        <v>6</v>
      </c>
      <c r="K56" s="122">
        <v>11</v>
      </c>
      <c r="L56" s="122">
        <v>6</v>
      </c>
      <c r="M56" s="155">
        <f t="shared" si="0"/>
        <v>65</v>
      </c>
    </row>
    <row r="57" spans="1:13">
      <c r="A57" s="154" t="s">
        <v>96</v>
      </c>
      <c r="B57" s="122">
        <v>0</v>
      </c>
      <c r="C57" s="122">
        <v>0</v>
      </c>
      <c r="D57" s="122">
        <v>0</v>
      </c>
      <c r="E57" s="122">
        <v>0</v>
      </c>
      <c r="F57" s="122">
        <v>0</v>
      </c>
      <c r="G57" s="122">
        <v>0</v>
      </c>
      <c r="H57" s="122">
        <v>0</v>
      </c>
      <c r="I57" s="122">
        <v>1</v>
      </c>
      <c r="J57" s="122">
        <v>1</v>
      </c>
      <c r="K57" s="122">
        <v>1</v>
      </c>
      <c r="L57" s="122">
        <v>0</v>
      </c>
      <c r="M57" s="155">
        <f t="shared" si="0"/>
        <v>3</v>
      </c>
    </row>
    <row r="58" spans="1:13">
      <c r="A58" s="154" t="s">
        <v>98</v>
      </c>
      <c r="B58" s="122">
        <v>0</v>
      </c>
      <c r="C58" s="122">
        <v>1</v>
      </c>
      <c r="D58" s="122">
        <v>3</v>
      </c>
      <c r="E58" s="122">
        <v>1</v>
      </c>
      <c r="F58" s="122">
        <v>0</v>
      </c>
      <c r="G58" s="122">
        <v>2</v>
      </c>
      <c r="H58" s="122">
        <v>0</v>
      </c>
      <c r="I58" s="122">
        <v>0</v>
      </c>
      <c r="J58" s="122">
        <v>0</v>
      </c>
      <c r="K58" s="122">
        <v>0</v>
      </c>
      <c r="L58" s="122">
        <v>0</v>
      </c>
      <c r="M58" s="155">
        <f t="shared" si="0"/>
        <v>7</v>
      </c>
    </row>
    <row r="59" spans="1:13">
      <c r="A59" s="154" t="s">
        <v>100</v>
      </c>
      <c r="B59" s="122">
        <v>3</v>
      </c>
      <c r="C59" s="122">
        <v>2</v>
      </c>
      <c r="D59" s="122">
        <v>4</v>
      </c>
      <c r="E59" s="122">
        <v>0</v>
      </c>
      <c r="F59" s="122">
        <v>29</v>
      </c>
      <c r="G59" s="122">
        <v>7</v>
      </c>
      <c r="H59" s="122">
        <v>31</v>
      </c>
      <c r="I59" s="122">
        <v>14</v>
      </c>
      <c r="J59" s="122">
        <v>8</v>
      </c>
      <c r="K59" s="122">
        <v>5</v>
      </c>
      <c r="L59" s="122">
        <v>9</v>
      </c>
      <c r="M59" s="155">
        <f t="shared" si="0"/>
        <v>112</v>
      </c>
    </row>
    <row r="60" spans="1:13">
      <c r="A60" s="154" t="s">
        <v>101</v>
      </c>
      <c r="B60" s="122">
        <v>0</v>
      </c>
      <c r="C60" s="122">
        <v>0</v>
      </c>
      <c r="D60" s="122">
        <v>0</v>
      </c>
      <c r="E60" s="122">
        <v>0</v>
      </c>
      <c r="F60" s="122">
        <v>0</v>
      </c>
      <c r="G60" s="122">
        <v>0</v>
      </c>
      <c r="H60" s="122">
        <v>1</v>
      </c>
      <c r="I60" s="122">
        <v>1</v>
      </c>
      <c r="J60" s="122">
        <v>0</v>
      </c>
      <c r="K60" s="122">
        <v>0</v>
      </c>
      <c r="L60" s="122">
        <v>0</v>
      </c>
      <c r="M60" s="155">
        <f t="shared" si="0"/>
        <v>2</v>
      </c>
    </row>
    <row r="61" spans="1:13">
      <c r="A61" s="154" t="s">
        <v>104</v>
      </c>
      <c r="B61" s="122">
        <v>1</v>
      </c>
      <c r="C61" s="122">
        <v>3</v>
      </c>
      <c r="D61" s="122">
        <v>1</v>
      </c>
      <c r="E61" s="122">
        <v>1</v>
      </c>
      <c r="F61" s="122">
        <v>30</v>
      </c>
      <c r="G61" s="122">
        <v>3</v>
      </c>
      <c r="H61" s="122">
        <v>13</v>
      </c>
      <c r="I61" s="122">
        <v>10</v>
      </c>
      <c r="J61" s="122">
        <v>3</v>
      </c>
      <c r="K61" s="122">
        <v>17</v>
      </c>
      <c r="L61" s="122">
        <v>0</v>
      </c>
      <c r="M61" s="155">
        <f t="shared" si="0"/>
        <v>82</v>
      </c>
    </row>
    <row r="62" spans="1:13">
      <c r="A62" s="154" t="s">
        <v>105</v>
      </c>
      <c r="B62" s="122">
        <v>0</v>
      </c>
      <c r="C62" s="122">
        <v>0</v>
      </c>
      <c r="D62" s="122">
        <v>0</v>
      </c>
      <c r="E62" s="122">
        <v>0</v>
      </c>
      <c r="F62" s="122">
        <v>0</v>
      </c>
      <c r="G62" s="122">
        <v>0</v>
      </c>
      <c r="H62" s="122">
        <v>2</v>
      </c>
      <c r="I62" s="122">
        <v>0</v>
      </c>
      <c r="J62" s="122">
        <v>1</v>
      </c>
      <c r="K62" s="122">
        <v>0</v>
      </c>
      <c r="L62" s="122">
        <v>3</v>
      </c>
      <c r="M62" s="155">
        <f t="shared" si="0"/>
        <v>6</v>
      </c>
    </row>
    <row r="63" spans="1:13">
      <c r="A63" s="154" t="s">
        <v>106</v>
      </c>
      <c r="B63" s="122">
        <v>6</v>
      </c>
      <c r="C63" s="122">
        <v>5</v>
      </c>
      <c r="D63" s="122">
        <v>12</v>
      </c>
      <c r="E63" s="122">
        <v>4</v>
      </c>
      <c r="F63" s="122">
        <v>8</v>
      </c>
      <c r="G63" s="122">
        <v>6</v>
      </c>
      <c r="H63" s="122">
        <v>0</v>
      </c>
      <c r="I63" s="122">
        <v>2</v>
      </c>
      <c r="J63" s="122">
        <v>7</v>
      </c>
      <c r="K63" s="122">
        <v>3</v>
      </c>
      <c r="L63" s="122">
        <v>5</v>
      </c>
      <c r="M63" s="155">
        <f t="shared" si="0"/>
        <v>58</v>
      </c>
    </row>
    <row r="64" spans="1:13">
      <c r="A64" s="154" t="s">
        <v>108</v>
      </c>
      <c r="B64" s="122">
        <v>0</v>
      </c>
      <c r="C64" s="122">
        <v>2</v>
      </c>
      <c r="D64" s="122">
        <v>1</v>
      </c>
      <c r="E64" s="122">
        <v>0</v>
      </c>
      <c r="F64" s="122">
        <v>1</v>
      </c>
      <c r="G64" s="122">
        <v>1</v>
      </c>
      <c r="H64" s="122">
        <v>1</v>
      </c>
      <c r="I64" s="122">
        <v>0</v>
      </c>
      <c r="J64" s="122">
        <v>1</v>
      </c>
      <c r="K64" s="122">
        <v>0</v>
      </c>
      <c r="L64" s="122">
        <v>0</v>
      </c>
      <c r="M64" s="155">
        <f t="shared" si="0"/>
        <v>7</v>
      </c>
    </row>
    <row r="65" spans="1:13">
      <c r="A65" s="154" t="s">
        <v>109</v>
      </c>
      <c r="B65" s="122">
        <v>1</v>
      </c>
      <c r="C65" s="122">
        <v>0</v>
      </c>
      <c r="D65" s="122">
        <v>0</v>
      </c>
      <c r="E65" s="122">
        <v>0</v>
      </c>
      <c r="F65" s="122">
        <v>0</v>
      </c>
      <c r="G65" s="122">
        <v>0</v>
      </c>
      <c r="H65" s="122">
        <v>0</v>
      </c>
      <c r="I65" s="122">
        <v>0</v>
      </c>
      <c r="J65" s="122">
        <v>0</v>
      </c>
      <c r="K65" s="122">
        <v>0</v>
      </c>
      <c r="L65" s="122">
        <v>0</v>
      </c>
      <c r="M65" s="155">
        <f t="shared" si="0"/>
        <v>1</v>
      </c>
    </row>
    <row r="66" spans="1:13">
      <c r="A66" s="154" t="s">
        <v>110</v>
      </c>
      <c r="B66" s="122">
        <v>0</v>
      </c>
      <c r="C66" s="122">
        <v>0</v>
      </c>
      <c r="D66" s="122">
        <v>0</v>
      </c>
      <c r="E66" s="122">
        <v>0</v>
      </c>
      <c r="F66" s="122">
        <v>0</v>
      </c>
      <c r="G66" s="122">
        <v>0</v>
      </c>
      <c r="H66" s="122">
        <v>0</v>
      </c>
      <c r="I66" s="122">
        <v>0</v>
      </c>
      <c r="J66" s="122">
        <v>0</v>
      </c>
      <c r="K66" s="122">
        <v>1</v>
      </c>
      <c r="L66" s="122">
        <v>0</v>
      </c>
      <c r="M66" s="155">
        <f t="shared" si="0"/>
        <v>1</v>
      </c>
    </row>
    <row r="67" spans="1:13">
      <c r="A67" s="154" t="s">
        <v>111</v>
      </c>
      <c r="B67" s="122">
        <v>0</v>
      </c>
      <c r="C67" s="122">
        <v>0</v>
      </c>
      <c r="D67" s="122">
        <v>0</v>
      </c>
      <c r="E67" s="122">
        <v>0</v>
      </c>
      <c r="F67" s="122">
        <v>1</v>
      </c>
      <c r="G67" s="122">
        <v>0</v>
      </c>
      <c r="H67" s="122">
        <v>1</v>
      </c>
      <c r="I67" s="122">
        <v>1</v>
      </c>
      <c r="J67" s="122">
        <v>0</v>
      </c>
      <c r="K67" s="122">
        <v>0</v>
      </c>
      <c r="L67" s="122">
        <v>0</v>
      </c>
      <c r="M67" s="155">
        <f t="shared" si="0"/>
        <v>3</v>
      </c>
    </row>
    <row r="68" spans="1:13">
      <c r="A68" s="154" t="s">
        <v>112</v>
      </c>
      <c r="B68" s="122">
        <v>1</v>
      </c>
      <c r="C68" s="122">
        <v>0</v>
      </c>
      <c r="D68" s="122">
        <v>0</v>
      </c>
      <c r="E68" s="122">
        <v>0</v>
      </c>
      <c r="F68" s="122">
        <v>0</v>
      </c>
      <c r="G68" s="122">
        <v>0</v>
      </c>
      <c r="H68" s="122">
        <v>0</v>
      </c>
      <c r="I68" s="122">
        <v>0</v>
      </c>
      <c r="J68" s="122">
        <v>0</v>
      </c>
      <c r="K68" s="122">
        <v>0</v>
      </c>
      <c r="L68" s="122">
        <v>0</v>
      </c>
      <c r="M68" s="155">
        <f t="shared" si="0"/>
        <v>1</v>
      </c>
    </row>
    <row r="69" spans="1:13">
      <c r="A69" s="154" t="s">
        <v>116</v>
      </c>
      <c r="B69" s="122">
        <v>0</v>
      </c>
      <c r="C69" s="122">
        <v>1</v>
      </c>
      <c r="D69" s="122">
        <v>1</v>
      </c>
      <c r="E69" s="122">
        <v>0</v>
      </c>
      <c r="F69" s="122">
        <v>0</v>
      </c>
      <c r="G69" s="122">
        <v>1</v>
      </c>
      <c r="H69" s="122">
        <v>1</v>
      </c>
      <c r="I69" s="122">
        <v>3</v>
      </c>
      <c r="J69" s="122">
        <v>3</v>
      </c>
      <c r="K69" s="122">
        <v>25</v>
      </c>
      <c r="L69" s="122">
        <v>4</v>
      </c>
      <c r="M69" s="155">
        <f t="shared" si="0"/>
        <v>39</v>
      </c>
    </row>
    <row r="70" spans="1:13">
      <c r="A70" s="154" t="s">
        <v>118</v>
      </c>
      <c r="B70" s="122">
        <v>0</v>
      </c>
      <c r="C70" s="122">
        <v>4</v>
      </c>
      <c r="D70" s="122">
        <v>0</v>
      </c>
      <c r="E70" s="122">
        <v>1</v>
      </c>
      <c r="F70" s="122">
        <v>4</v>
      </c>
      <c r="G70" s="122">
        <v>10</v>
      </c>
      <c r="H70" s="122">
        <v>13</v>
      </c>
      <c r="I70" s="122">
        <v>41</v>
      </c>
      <c r="J70" s="122">
        <v>27</v>
      </c>
      <c r="K70" s="122">
        <v>71</v>
      </c>
      <c r="L70" s="122">
        <v>23</v>
      </c>
      <c r="M70" s="155">
        <f t="shared" ref="M70:M119" si="1">SUM(B70:L70)</f>
        <v>194</v>
      </c>
    </row>
    <row r="71" spans="1:13">
      <c r="A71" s="154" t="s">
        <v>121</v>
      </c>
      <c r="B71" s="122">
        <v>0</v>
      </c>
      <c r="C71" s="122">
        <v>0</v>
      </c>
      <c r="D71" s="122">
        <v>1</v>
      </c>
      <c r="E71" s="122">
        <v>0</v>
      </c>
      <c r="F71" s="122">
        <v>0</v>
      </c>
      <c r="G71" s="122">
        <v>0</v>
      </c>
      <c r="H71" s="122">
        <v>0</v>
      </c>
      <c r="I71" s="122">
        <v>0</v>
      </c>
      <c r="J71" s="122">
        <v>0</v>
      </c>
      <c r="K71" s="122">
        <v>0</v>
      </c>
      <c r="L71" s="122">
        <v>0</v>
      </c>
      <c r="M71" s="155">
        <f t="shared" si="1"/>
        <v>1</v>
      </c>
    </row>
    <row r="72" spans="1:13">
      <c r="A72" s="154" t="s">
        <v>125</v>
      </c>
      <c r="B72" s="122">
        <v>0</v>
      </c>
      <c r="C72" s="122">
        <v>0</v>
      </c>
      <c r="D72" s="122">
        <v>0</v>
      </c>
      <c r="E72" s="122">
        <v>0</v>
      </c>
      <c r="F72" s="122">
        <v>0</v>
      </c>
      <c r="G72" s="122">
        <v>0</v>
      </c>
      <c r="H72" s="122">
        <v>0</v>
      </c>
      <c r="I72" s="122">
        <v>0</v>
      </c>
      <c r="J72" s="122">
        <v>1</v>
      </c>
      <c r="K72" s="122">
        <v>1</v>
      </c>
      <c r="L72" s="122">
        <v>2</v>
      </c>
      <c r="M72" s="155">
        <f t="shared" si="1"/>
        <v>4</v>
      </c>
    </row>
    <row r="73" spans="1:13">
      <c r="A73" s="154" t="s">
        <v>122</v>
      </c>
      <c r="B73" s="122">
        <v>1</v>
      </c>
      <c r="C73" s="122">
        <v>8</v>
      </c>
      <c r="D73" s="122">
        <v>10</v>
      </c>
      <c r="E73" s="122">
        <v>7</v>
      </c>
      <c r="F73" s="122">
        <v>6</v>
      </c>
      <c r="G73" s="122">
        <v>6</v>
      </c>
      <c r="H73" s="122">
        <v>1</v>
      </c>
      <c r="I73" s="122">
        <v>6</v>
      </c>
      <c r="J73" s="122">
        <v>35</v>
      </c>
      <c r="K73" s="122">
        <v>39</v>
      </c>
      <c r="L73" s="122">
        <v>40</v>
      </c>
      <c r="M73" s="155">
        <f t="shared" si="1"/>
        <v>159</v>
      </c>
    </row>
    <row r="74" spans="1:13">
      <c r="A74" s="154" t="s">
        <v>123</v>
      </c>
      <c r="B74" s="122">
        <v>8</v>
      </c>
      <c r="C74" s="122">
        <v>3</v>
      </c>
      <c r="D74" s="122">
        <v>1</v>
      </c>
      <c r="E74" s="122">
        <v>1</v>
      </c>
      <c r="F74" s="122">
        <v>2</v>
      </c>
      <c r="G74" s="122">
        <v>4</v>
      </c>
      <c r="H74" s="122">
        <v>2</v>
      </c>
      <c r="I74" s="122">
        <v>0</v>
      </c>
      <c r="J74" s="122">
        <v>6</v>
      </c>
      <c r="K74" s="122">
        <v>1</v>
      </c>
      <c r="L74" s="122">
        <v>0</v>
      </c>
      <c r="M74" s="155">
        <f t="shared" si="1"/>
        <v>28</v>
      </c>
    </row>
    <row r="75" spans="1:13">
      <c r="A75" s="154" t="s">
        <v>124</v>
      </c>
      <c r="B75" s="122">
        <v>0</v>
      </c>
      <c r="C75" s="122">
        <v>0</v>
      </c>
      <c r="D75" s="122">
        <v>0</v>
      </c>
      <c r="E75" s="122">
        <v>0</v>
      </c>
      <c r="F75" s="122">
        <v>0</v>
      </c>
      <c r="G75" s="122">
        <v>0</v>
      </c>
      <c r="H75" s="122">
        <v>0</v>
      </c>
      <c r="I75" s="122">
        <v>0</v>
      </c>
      <c r="J75" s="122">
        <v>0</v>
      </c>
      <c r="K75" s="122">
        <v>3</v>
      </c>
      <c r="L75" s="122">
        <v>0</v>
      </c>
      <c r="M75" s="155">
        <f t="shared" si="1"/>
        <v>3</v>
      </c>
    </row>
    <row r="76" spans="1:13">
      <c r="A76" s="154" t="s">
        <v>263</v>
      </c>
      <c r="B76" s="122">
        <v>0</v>
      </c>
      <c r="C76" s="122">
        <v>0</v>
      </c>
      <c r="D76" s="122">
        <v>0</v>
      </c>
      <c r="E76" s="122">
        <v>1</v>
      </c>
      <c r="F76" s="122">
        <v>0</v>
      </c>
      <c r="G76" s="122">
        <v>0</v>
      </c>
      <c r="H76" s="122">
        <v>0</v>
      </c>
      <c r="I76" s="122">
        <v>0</v>
      </c>
      <c r="J76" s="122">
        <v>0</v>
      </c>
      <c r="K76" s="122">
        <v>0</v>
      </c>
      <c r="L76" s="122">
        <v>0</v>
      </c>
      <c r="M76" s="155">
        <f t="shared" si="1"/>
        <v>1</v>
      </c>
    </row>
    <row r="77" spans="1:13">
      <c r="A77" s="154" t="s">
        <v>127</v>
      </c>
      <c r="B77" s="122">
        <v>3</v>
      </c>
      <c r="C77" s="122">
        <v>1</v>
      </c>
      <c r="D77" s="122">
        <v>1</v>
      </c>
      <c r="E77" s="122">
        <v>1</v>
      </c>
      <c r="F77" s="122">
        <v>2</v>
      </c>
      <c r="G77" s="122">
        <v>3</v>
      </c>
      <c r="H77" s="122">
        <v>1</v>
      </c>
      <c r="I77" s="122">
        <v>16</v>
      </c>
      <c r="J77" s="122">
        <v>9</v>
      </c>
      <c r="K77" s="122">
        <v>10</v>
      </c>
      <c r="L77" s="122">
        <v>9</v>
      </c>
      <c r="M77" s="155">
        <f t="shared" si="1"/>
        <v>56</v>
      </c>
    </row>
    <row r="78" spans="1:13">
      <c r="A78" s="154" t="s">
        <v>128</v>
      </c>
      <c r="B78" s="122">
        <v>0</v>
      </c>
      <c r="C78" s="122">
        <v>0</v>
      </c>
      <c r="D78" s="122">
        <v>0</v>
      </c>
      <c r="E78" s="122">
        <v>0</v>
      </c>
      <c r="F78" s="122">
        <v>0</v>
      </c>
      <c r="G78" s="122">
        <v>0</v>
      </c>
      <c r="H78" s="122">
        <v>5</v>
      </c>
      <c r="I78" s="122">
        <v>0</v>
      </c>
      <c r="J78" s="122">
        <v>0</v>
      </c>
      <c r="K78" s="122">
        <v>0</v>
      </c>
      <c r="L78" s="122">
        <v>0</v>
      </c>
      <c r="M78" s="155">
        <f t="shared" si="1"/>
        <v>5</v>
      </c>
    </row>
    <row r="79" spans="1:13">
      <c r="A79" s="154" t="s">
        <v>129</v>
      </c>
      <c r="B79" s="122">
        <v>0</v>
      </c>
      <c r="C79" s="122">
        <v>0</v>
      </c>
      <c r="D79" s="122">
        <v>0</v>
      </c>
      <c r="E79" s="122">
        <v>0</v>
      </c>
      <c r="F79" s="122">
        <v>0</v>
      </c>
      <c r="G79" s="122">
        <v>1</v>
      </c>
      <c r="H79" s="122">
        <v>2</v>
      </c>
      <c r="I79" s="122">
        <v>11</v>
      </c>
      <c r="J79" s="122">
        <v>9</v>
      </c>
      <c r="K79" s="122">
        <v>2</v>
      </c>
      <c r="L79" s="122">
        <v>3</v>
      </c>
      <c r="M79" s="155">
        <f t="shared" si="1"/>
        <v>28</v>
      </c>
    </row>
    <row r="80" spans="1:13">
      <c r="A80" s="154" t="s">
        <v>198</v>
      </c>
      <c r="B80" s="122">
        <v>0</v>
      </c>
      <c r="C80" s="122">
        <v>0</v>
      </c>
      <c r="D80" s="122">
        <v>0</v>
      </c>
      <c r="E80" s="122">
        <v>2</v>
      </c>
      <c r="F80" s="122">
        <v>0</v>
      </c>
      <c r="G80" s="122">
        <v>5</v>
      </c>
      <c r="H80" s="122">
        <v>8</v>
      </c>
      <c r="I80" s="122">
        <v>28</v>
      </c>
      <c r="J80" s="122">
        <v>17</v>
      </c>
      <c r="K80" s="122">
        <v>18</v>
      </c>
      <c r="L80" s="122">
        <v>7</v>
      </c>
      <c r="M80" s="155">
        <f t="shared" si="1"/>
        <v>85</v>
      </c>
    </row>
    <row r="81" spans="1:13">
      <c r="A81" s="154" t="s">
        <v>250</v>
      </c>
      <c r="B81" s="122">
        <v>3</v>
      </c>
      <c r="C81" s="122">
        <v>0</v>
      </c>
      <c r="D81" s="122">
        <v>2</v>
      </c>
      <c r="E81" s="122">
        <v>0</v>
      </c>
      <c r="F81" s="122">
        <v>0</v>
      </c>
      <c r="G81" s="122">
        <v>0</v>
      </c>
      <c r="H81" s="122">
        <v>0</v>
      </c>
      <c r="I81" s="122">
        <v>0</v>
      </c>
      <c r="J81" s="122">
        <v>0</v>
      </c>
      <c r="K81" s="122">
        <v>0</v>
      </c>
      <c r="L81" s="122">
        <v>0</v>
      </c>
      <c r="M81" s="155">
        <f t="shared" si="1"/>
        <v>5</v>
      </c>
    </row>
    <row r="82" spans="1:13">
      <c r="A82" s="154" t="s">
        <v>131</v>
      </c>
      <c r="B82" s="122">
        <v>4</v>
      </c>
      <c r="C82" s="122">
        <v>6</v>
      </c>
      <c r="D82" s="122">
        <v>8</v>
      </c>
      <c r="E82" s="122">
        <v>14</v>
      </c>
      <c r="F82" s="122">
        <v>12</v>
      </c>
      <c r="G82" s="122">
        <v>11</v>
      </c>
      <c r="H82" s="122">
        <v>12</v>
      </c>
      <c r="I82" s="122">
        <v>37</v>
      </c>
      <c r="J82" s="122">
        <v>28</v>
      </c>
      <c r="K82" s="122">
        <v>25</v>
      </c>
      <c r="L82" s="122">
        <v>23</v>
      </c>
      <c r="M82" s="155">
        <f t="shared" si="1"/>
        <v>180</v>
      </c>
    </row>
    <row r="83" spans="1:13">
      <c r="A83" s="154" t="s">
        <v>132</v>
      </c>
      <c r="B83" s="122">
        <v>0</v>
      </c>
      <c r="C83" s="122">
        <v>0</v>
      </c>
      <c r="D83" s="122">
        <v>0</v>
      </c>
      <c r="E83" s="122">
        <v>0</v>
      </c>
      <c r="F83" s="122">
        <v>0</v>
      </c>
      <c r="G83" s="122">
        <v>0</v>
      </c>
      <c r="H83" s="122">
        <v>0</v>
      </c>
      <c r="I83" s="122">
        <v>0</v>
      </c>
      <c r="J83" s="122">
        <v>0</v>
      </c>
      <c r="K83" s="122">
        <v>0</v>
      </c>
      <c r="L83" s="122">
        <v>1</v>
      </c>
      <c r="M83" s="155">
        <f t="shared" si="1"/>
        <v>1</v>
      </c>
    </row>
    <row r="84" spans="1:13">
      <c r="A84" s="154" t="s">
        <v>136</v>
      </c>
      <c r="B84" s="122">
        <v>26</v>
      </c>
      <c r="C84" s="122">
        <v>28</v>
      </c>
      <c r="D84" s="122">
        <v>28</v>
      </c>
      <c r="E84" s="122">
        <v>42</v>
      </c>
      <c r="F84" s="122">
        <v>23</v>
      </c>
      <c r="G84" s="122">
        <v>12</v>
      </c>
      <c r="H84" s="122">
        <v>16</v>
      </c>
      <c r="I84" s="122">
        <v>77</v>
      </c>
      <c r="J84" s="122">
        <v>27</v>
      </c>
      <c r="K84" s="122">
        <v>99</v>
      </c>
      <c r="L84" s="122">
        <v>58</v>
      </c>
      <c r="M84" s="155">
        <f t="shared" si="1"/>
        <v>436</v>
      </c>
    </row>
    <row r="85" spans="1:13">
      <c r="A85" s="154" t="s">
        <v>137</v>
      </c>
      <c r="B85" s="122">
        <v>1</v>
      </c>
      <c r="C85" s="122">
        <v>0</v>
      </c>
      <c r="D85" s="122">
        <v>2</v>
      </c>
      <c r="E85" s="122">
        <v>4</v>
      </c>
      <c r="F85" s="122">
        <v>8</v>
      </c>
      <c r="G85" s="122">
        <v>1</v>
      </c>
      <c r="H85" s="122">
        <v>17</v>
      </c>
      <c r="I85" s="122">
        <v>13</v>
      </c>
      <c r="J85" s="122">
        <v>19</v>
      </c>
      <c r="K85" s="122">
        <v>21</v>
      </c>
      <c r="L85" s="122">
        <v>14</v>
      </c>
      <c r="M85" s="155">
        <f t="shared" si="1"/>
        <v>100</v>
      </c>
    </row>
    <row r="86" spans="1:13">
      <c r="A86" s="154" t="s">
        <v>141</v>
      </c>
      <c r="B86" s="122">
        <v>0</v>
      </c>
      <c r="C86" s="122">
        <v>0</v>
      </c>
      <c r="D86" s="122">
        <v>0</v>
      </c>
      <c r="E86" s="122">
        <v>0</v>
      </c>
      <c r="F86" s="122">
        <v>0</v>
      </c>
      <c r="G86" s="122">
        <v>0</v>
      </c>
      <c r="H86" s="122">
        <v>0</v>
      </c>
      <c r="I86" s="122">
        <v>1</v>
      </c>
      <c r="J86" s="122">
        <v>0</v>
      </c>
      <c r="K86" s="122">
        <v>0</v>
      </c>
      <c r="L86" s="122">
        <v>1</v>
      </c>
      <c r="M86" s="155">
        <f t="shared" si="1"/>
        <v>2</v>
      </c>
    </row>
    <row r="87" spans="1:13">
      <c r="A87" s="154" t="s">
        <v>144</v>
      </c>
      <c r="B87" s="122">
        <v>0</v>
      </c>
      <c r="C87" s="122">
        <v>2</v>
      </c>
      <c r="D87" s="122">
        <v>1</v>
      </c>
      <c r="E87" s="122">
        <v>0</v>
      </c>
      <c r="F87" s="122">
        <v>0</v>
      </c>
      <c r="G87" s="122">
        <v>0</v>
      </c>
      <c r="H87" s="122">
        <v>0</v>
      </c>
      <c r="I87" s="122">
        <v>1</v>
      </c>
      <c r="J87" s="122">
        <v>0</v>
      </c>
      <c r="K87" s="122">
        <v>4</v>
      </c>
      <c r="L87" s="122">
        <v>0</v>
      </c>
      <c r="M87" s="155">
        <f t="shared" si="1"/>
        <v>8</v>
      </c>
    </row>
    <row r="88" spans="1:13">
      <c r="A88" s="154" t="s">
        <v>146</v>
      </c>
      <c r="B88" s="122">
        <v>7989</v>
      </c>
      <c r="C88" s="122">
        <v>8992</v>
      </c>
      <c r="D88" s="122">
        <v>3550</v>
      </c>
      <c r="E88" s="122">
        <v>2721</v>
      </c>
      <c r="F88" s="122">
        <v>2614</v>
      </c>
      <c r="G88" s="122">
        <v>1283</v>
      </c>
      <c r="H88" s="122">
        <v>987</v>
      </c>
      <c r="I88" s="122">
        <v>2227</v>
      </c>
      <c r="J88" s="122">
        <v>1766</v>
      </c>
      <c r="K88" s="122">
        <v>986</v>
      </c>
      <c r="L88" s="122">
        <v>434</v>
      </c>
      <c r="M88" s="155">
        <f t="shared" si="1"/>
        <v>33549</v>
      </c>
    </row>
    <row r="89" spans="1:13">
      <c r="A89" s="154" t="s">
        <v>147</v>
      </c>
      <c r="B89" s="122">
        <v>0</v>
      </c>
      <c r="C89" s="122">
        <v>0</v>
      </c>
      <c r="D89" s="122">
        <v>1</v>
      </c>
      <c r="E89" s="122">
        <v>1</v>
      </c>
      <c r="F89" s="122">
        <v>0</v>
      </c>
      <c r="G89" s="122">
        <v>0</v>
      </c>
      <c r="H89" s="122">
        <v>0</v>
      </c>
      <c r="I89" s="122">
        <v>0</v>
      </c>
      <c r="J89" s="122">
        <v>4</v>
      </c>
      <c r="K89" s="122">
        <v>8</v>
      </c>
      <c r="L89" s="122">
        <v>0</v>
      </c>
      <c r="M89" s="155">
        <f t="shared" si="1"/>
        <v>14</v>
      </c>
    </row>
    <row r="90" spans="1:13">
      <c r="A90" s="154" t="s">
        <v>148</v>
      </c>
      <c r="B90" s="122">
        <v>2</v>
      </c>
      <c r="C90" s="122">
        <v>1</v>
      </c>
      <c r="D90" s="122">
        <v>0</v>
      </c>
      <c r="E90" s="122">
        <v>0</v>
      </c>
      <c r="F90" s="122">
        <v>0</v>
      </c>
      <c r="G90" s="122">
        <v>0</v>
      </c>
      <c r="H90" s="122">
        <v>2</v>
      </c>
      <c r="I90" s="122">
        <v>9</v>
      </c>
      <c r="J90" s="122">
        <v>4</v>
      </c>
      <c r="K90" s="122">
        <v>3</v>
      </c>
      <c r="L90" s="122">
        <v>3</v>
      </c>
      <c r="M90" s="155">
        <f t="shared" si="1"/>
        <v>24</v>
      </c>
    </row>
    <row r="91" spans="1:13">
      <c r="A91" s="154" t="s">
        <v>152</v>
      </c>
      <c r="B91" s="122">
        <v>0</v>
      </c>
      <c r="C91" s="122">
        <v>0</v>
      </c>
      <c r="D91" s="122">
        <v>0</v>
      </c>
      <c r="E91" s="122">
        <v>0</v>
      </c>
      <c r="F91" s="122">
        <v>0</v>
      </c>
      <c r="G91" s="122">
        <v>0</v>
      </c>
      <c r="H91" s="122">
        <v>0</v>
      </c>
      <c r="I91" s="122">
        <v>0</v>
      </c>
      <c r="J91" s="122">
        <v>0</v>
      </c>
      <c r="K91" s="122">
        <v>0</v>
      </c>
      <c r="L91" s="122">
        <v>3</v>
      </c>
      <c r="M91" s="155">
        <f t="shared" si="1"/>
        <v>3</v>
      </c>
    </row>
    <row r="92" spans="1:13">
      <c r="A92" s="154" t="s">
        <v>154</v>
      </c>
      <c r="B92" s="122">
        <v>4</v>
      </c>
      <c r="C92" s="122">
        <v>1</v>
      </c>
      <c r="D92" s="122">
        <v>3</v>
      </c>
      <c r="E92" s="122">
        <v>2</v>
      </c>
      <c r="F92" s="122">
        <v>2</v>
      </c>
      <c r="G92" s="122">
        <v>0</v>
      </c>
      <c r="H92" s="122">
        <v>1</v>
      </c>
      <c r="I92" s="122">
        <v>8</v>
      </c>
      <c r="J92" s="122">
        <v>0</v>
      </c>
      <c r="K92" s="122">
        <v>2</v>
      </c>
      <c r="L92" s="122">
        <v>1</v>
      </c>
      <c r="M92" s="155">
        <f t="shared" si="1"/>
        <v>24</v>
      </c>
    </row>
    <row r="93" spans="1:13">
      <c r="A93" s="154" t="s">
        <v>155</v>
      </c>
      <c r="B93" s="122">
        <v>0</v>
      </c>
      <c r="C93" s="122">
        <v>0</v>
      </c>
      <c r="D93" s="122">
        <v>0</v>
      </c>
      <c r="E93" s="122">
        <v>0</v>
      </c>
      <c r="F93" s="122">
        <v>1</v>
      </c>
      <c r="G93" s="122">
        <v>2</v>
      </c>
      <c r="H93" s="122">
        <v>0</v>
      </c>
      <c r="I93" s="122">
        <v>0</v>
      </c>
      <c r="J93" s="122">
        <v>0</v>
      </c>
      <c r="K93" s="122">
        <v>0</v>
      </c>
      <c r="L93" s="122">
        <v>0</v>
      </c>
      <c r="M93" s="155">
        <f t="shared" si="1"/>
        <v>3</v>
      </c>
    </row>
    <row r="94" spans="1:13">
      <c r="A94" s="154" t="s">
        <v>157</v>
      </c>
      <c r="B94" s="122">
        <v>0</v>
      </c>
      <c r="C94" s="122">
        <v>1</v>
      </c>
      <c r="D94" s="122">
        <v>1</v>
      </c>
      <c r="E94" s="122">
        <v>1</v>
      </c>
      <c r="F94" s="122">
        <v>6</v>
      </c>
      <c r="G94" s="122">
        <v>0</v>
      </c>
      <c r="H94" s="122">
        <v>0</v>
      </c>
      <c r="I94" s="122">
        <v>3</v>
      </c>
      <c r="J94" s="122">
        <v>2</v>
      </c>
      <c r="K94" s="122">
        <v>2</v>
      </c>
      <c r="L94" s="122">
        <v>1</v>
      </c>
      <c r="M94" s="155">
        <f t="shared" si="1"/>
        <v>17</v>
      </c>
    </row>
    <row r="95" spans="1:13">
      <c r="A95" s="154" t="s">
        <v>160</v>
      </c>
      <c r="B95" s="122">
        <v>0</v>
      </c>
      <c r="C95" s="122">
        <v>0</v>
      </c>
      <c r="D95" s="122">
        <v>1</v>
      </c>
      <c r="E95" s="122">
        <v>1</v>
      </c>
      <c r="F95" s="122">
        <v>1</v>
      </c>
      <c r="G95" s="122">
        <v>0</v>
      </c>
      <c r="H95" s="122">
        <v>0</v>
      </c>
      <c r="I95" s="122">
        <v>0</v>
      </c>
      <c r="J95" s="122">
        <v>0</v>
      </c>
      <c r="K95" s="122">
        <v>0</v>
      </c>
      <c r="L95" s="122">
        <v>0</v>
      </c>
      <c r="M95" s="155">
        <f t="shared" si="1"/>
        <v>3</v>
      </c>
    </row>
    <row r="96" spans="1:13">
      <c r="A96" s="154" t="s">
        <v>161</v>
      </c>
      <c r="B96" s="122">
        <v>2</v>
      </c>
      <c r="C96" s="122">
        <v>1</v>
      </c>
      <c r="D96" s="122">
        <v>3</v>
      </c>
      <c r="E96" s="122">
        <v>1</v>
      </c>
      <c r="F96" s="122">
        <v>5</v>
      </c>
      <c r="G96" s="122">
        <v>6</v>
      </c>
      <c r="H96" s="122">
        <v>66</v>
      </c>
      <c r="I96" s="122">
        <v>19</v>
      </c>
      <c r="J96" s="122">
        <v>58</v>
      </c>
      <c r="K96" s="122">
        <v>605</v>
      </c>
      <c r="L96" s="122">
        <v>117</v>
      </c>
      <c r="M96" s="155">
        <f t="shared" si="1"/>
        <v>883</v>
      </c>
    </row>
    <row r="97" spans="1:13">
      <c r="A97" s="154" t="s">
        <v>162</v>
      </c>
      <c r="B97" s="122">
        <v>4</v>
      </c>
      <c r="C97" s="122">
        <v>2</v>
      </c>
      <c r="D97" s="122">
        <v>1</v>
      </c>
      <c r="E97" s="122">
        <v>3</v>
      </c>
      <c r="F97" s="122">
        <v>2</v>
      </c>
      <c r="G97" s="122">
        <v>10</v>
      </c>
      <c r="H97" s="122">
        <v>12</v>
      </c>
      <c r="I97" s="122">
        <v>38</v>
      </c>
      <c r="J97" s="122">
        <v>12</v>
      </c>
      <c r="K97" s="122">
        <v>17</v>
      </c>
      <c r="L97" s="122">
        <v>13</v>
      </c>
      <c r="M97" s="155">
        <f t="shared" si="1"/>
        <v>114</v>
      </c>
    </row>
    <row r="98" spans="1:13">
      <c r="A98" s="154" t="s">
        <v>218</v>
      </c>
      <c r="B98" s="122">
        <v>0</v>
      </c>
      <c r="C98" s="122">
        <v>0</v>
      </c>
      <c r="D98" s="122">
        <v>1</v>
      </c>
      <c r="E98" s="122">
        <v>0</v>
      </c>
      <c r="F98" s="122">
        <v>1</v>
      </c>
      <c r="G98" s="122">
        <v>1</v>
      </c>
      <c r="H98" s="122">
        <v>1</v>
      </c>
      <c r="I98" s="122">
        <v>2</v>
      </c>
      <c r="J98" s="122">
        <v>1</v>
      </c>
      <c r="K98" s="122">
        <v>1</v>
      </c>
      <c r="L98" s="122">
        <v>3</v>
      </c>
      <c r="M98" s="155">
        <f t="shared" si="1"/>
        <v>11</v>
      </c>
    </row>
    <row r="99" spans="1:13">
      <c r="A99" s="154" t="s">
        <v>165</v>
      </c>
      <c r="B99" s="122">
        <v>1</v>
      </c>
      <c r="C99" s="122">
        <v>1</v>
      </c>
      <c r="D99" s="122">
        <v>3</v>
      </c>
      <c r="E99" s="122">
        <v>3</v>
      </c>
      <c r="F99" s="122">
        <v>2</v>
      </c>
      <c r="G99" s="122">
        <v>2</v>
      </c>
      <c r="H99" s="122">
        <v>3</v>
      </c>
      <c r="I99" s="122">
        <v>35</v>
      </c>
      <c r="J99" s="122">
        <v>20</v>
      </c>
      <c r="K99" s="122">
        <v>241</v>
      </c>
      <c r="L99" s="122">
        <v>67</v>
      </c>
      <c r="M99" s="155">
        <f t="shared" si="1"/>
        <v>378</v>
      </c>
    </row>
    <row r="100" spans="1:13">
      <c r="A100" s="154" t="s">
        <v>166</v>
      </c>
      <c r="B100" s="122">
        <v>0</v>
      </c>
      <c r="C100" s="122">
        <v>0</v>
      </c>
      <c r="D100" s="122">
        <v>0</v>
      </c>
      <c r="E100" s="122">
        <v>0</v>
      </c>
      <c r="F100" s="122">
        <v>0</v>
      </c>
      <c r="G100" s="122">
        <v>0</v>
      </c>
      <c r="H100" s="122">
        <v>0</v>
      </c>
      <c r="I100" s="122">
        <v>0</v>
      </c>
      <c r="J100" s="122">
        <v>0</v>
      </c>
      <c r="K100" s="122">
        <v>0</v>
      </c>
      <c r="L100" s="122">
        <v>1</v>
      </c>
      <c r="M100" s="155">
        <f t="shared" si="1"/>
        <v>1</v>
      </c>
    </row>
    <row r="101" spans="1:13">
      <c r="A101" s="154" t="s">
        <v>168</v>
      </c>
      <c r="B101" s="122">
        <v>295</v>
      </c>
      <c r="C101" s="122">
        <v>47</v>
      </c>
      <c r="D101" s="122">
        <v>44</v>
      </c>
      <c r="E101" s="122">
        <v>25</v>
      </c>
      <c r="F101" s="122">
        <v>26</v>
      </c>
      <c r="G101" s="122">
        <v>40</v>
      </c>
      <c r="H101" s="122">
        <v>138</v>
      </c>
      <c r="I101" s="122">
        <v>108</v>
      </c>
      <c r="J101" s="122">
        <v>135</v>
      </c>
      <c r="K101" s="122">
        <v>517</v>
      </c>
      <c r="L101" s="122">
        <v>81</v>
      </c>
      <c r="M101" s="155">
        <f t="shared" si="1"/>
        <v>1456</v>
      </c>
    </row>
    <row r="102" spans="1:13">
      <c r="A102" s="154" t="s">
        <v>170</v>
      </c>
      <c r="B102" s="122">
        <v>0</v>
      </c>
      <c r="C102" s="122">
        <v>0</v>
      </c>
      <c r="D102" s="122">
        <v>1</v>
      </c>
      <c r="E102" s="122">
        <v>0</v>
      </c>
      <c r="F102" s="122">
        <v>1</v>
      </c>
      <c r="G102" s="122">
        <v>0</v>
      </c>
      <c r="H102" s="122">
        <v>1</v>
      </c>
      <c r="I102" s="122">
        <v>0</v>
      </c>
      <c r="J102" s="122">
        <v>3</v>
      </c>
      <c r="K102" s="122">
        <v>1</v>
      </c>
      <c r="L102" s="122">
        <v>0</v>
      </c>
      <c r="M102" s="155">
        <f t="shared" si="1"/>
        <v>7</v>
      </c>
    </row>
    <row r="103" spans="1:13">
      <c r="A103" s="154" t="s">
        <v>171</v>
      </c>
      <c r="B103" s="122">
        <v>541</v>
      </c>
      <c r="C103" s="122">
        <v>882</v>
      </c>
      <c r="D103" s="122">
        <v>154</v>
      </c>
      <c r="E103" s="122">
        <v>144</v>
      </c>
      <c r="F103" s="122">
        <v>113</v>
      </c>
      <c r="G103" s="122">
        <v>87</v>
      </c>
      <c r="H103" s="122">
        <v>115</v>
      </c>
      <c r="I103" s="122">
        <v>173</v>
      </c>
      <c r="J103" s="122">
        <v>167</v>
      </c>
      <c r="K103" s="122">
        <v>341</v>
      </c>
      <c r="L103" s="122">
        <v>172</v>
      </c>
      <c r="M103" s="155">
        <f t="shared" si="1"/>
        <v>2889</v>
      </c>
    </row>
    <row r="104" spans="1:13">
      <c r="A104" s="154" t="s">
        <v>172</v>
      </c>
      <c r="B104" s="122">
        <v>0</v>
      </c>
      <c r="C104" s="122">
        <v>0</v>
      </c>
      <c r="D104" s="122">
        <v>0</v>
      </c>
      <c r="E104" s="122">
        <v>1</v>
      </c>
      <c r="F104" s="122">
        <v>1</v>
      </c>
      <c r="G104" s="122">
        <v>0</v>
      </c>
      <c r="H104" s="122">
        <v>0</v>
      </c>
      <c r="I104" s="122">
        <v>2</v>
      </c>
      <c r="J104" s="122">
        <v>4</v>
      </c>
      <c r="K104" s="122">
        <v>0</v>
      </c>
      <c r="L104" s="122">
        <v>0</v>
      </c>
      <c r="M104" s="155">
        <f t="shared" si="1"/>
        <v>8</v>
      </c>
    </row>
    <row r="105" spans="1:13">
      <c r="A105" s="154" t="s">
        <v>173</v>
      </c>
      <c r="B105" s="122">
        <v>0</v>
      </c>
      <c r="C105" s="122">
        <v>0</v>
      </c>
      <c r="D105" s="122">
        <v>1</v>
      </c>
      <c r="E105" s="122">
        <v>0</v>
      </c>
      <c r="F105" s="122">
        <v>0</v>
      </c>
      <c r="G105" s="122">
        <v>0</v>
      </c>
      <c r="H105" s="122">
        <v>0</v>
      </c>
      <c r="I105" s="122">
        <v>0</v>
      </c>
      <c r="J105" s="122">
        <v>1</v>
      </c>
      <c r="K105" s="122">
        <v>0</v>
      </c>
      <c r="L105" s="122">
        <v>0</v>
      </c>
      <c r="M105" s="155">
        <f t="shared" si="1"/>
        <v>2</v>
      </c>
    </row>
    <row r="106" spans="1:13">
      <c r="A106" s="154" t="s">
        <v>174</v>
      </c>
      <c r="B106" s="122">
        <v>0</v>
      </c>
      <c r="C106" s="122">
        <v>0</v>
      </c>
      <c r="D106" s="122">
        <v>0</v>
      </c>
      <c r="E106" s="122">
        <v>0</v>
      </c>
      <c r="F106" s="122">
        <v>2</v>
      </c>
      <c r="G106" s="122">
        <v>3</v>
      </c>
      <c r="H106" s="122">
        <v>2</v>
      </c>
      <c r="I106" s="122">
        <v>4</v>
      </c>
      <c r="J106" s="122">
        <v>8</v>
      </c>
      <c r="K106" s="122">
        <v>8</v>
      </c>
      <c r="L106" s="122">
        <v>0</v>
      </c>
      <c r="M106" s="155">
        <f t="shared" si="1"/>
        <v>27</v>
      </c>
    </row>
    <row r="107" spans="1:13">
      <c r="A107" s="154" t="s">
        <v>176</v>
      </c>
      <c r="B107" s="122">
        <v>0</v>
      </c>
      <c r="C107" s="122">
        <v>0</v>
      </c>
      <c r="D107" s="122">
        <v>0</v>
      </c>
      <c r="E107" s="122">
        <v>0</v>
      </c>
      <c r="F107" s="122">
        <v>1</v>
      </c>
      <c r="G107" s="122">
        <v>0</v>
      </c>
      <c r="H107" s="122">
        <v>0</v>
      </c>
      <c r="I107" s="122">
        <v>2</v>
      </c>
      <c r="J107" s="122">
        <v>0</v>
      </c>
      <c r="K107" s="122">
        <v>2</v>
      </c>
      <c r="L107" s="122">
        <v>3</v>
      </c>
      <c r="M107" s="155">
        <f t="shared" si="1"/>
        <v>8</v>
      </c>
    </row>
    <row r="108" spans="1:13">
      <c r="A108" s="154" t="s">
        <v>179</v>
      </c>
      <c r="B108" s="122">
        <v>2</v>
      </c>
      <c r="C108" s="122">
        <v>4</v>
      </c>
      <c r="D108" s="122">
        <v>0</v>
      </c>
      <c r="E108" s="122">
        <v>1</v>
      </c>
      <c r="F108" s="122">
        <v>6</v>
      </c>
      <c r="G108" s="122">
        <v>4</v>
      </c>
      <c r="H108" s="122">
        <v>1</v>
      </c>
      <c r="I108" s="122">
        <v>9</v>
      </c>
      <c r="J108" s="122">
        <v>12</v>
      </c>
      <c r="K108" s="122">
        <v>13</v>
      </c>
      <c r="L108" s="122">
        <v>9</v>
      </c>
      <c r="M108" s="155">
        <f t="shared" si="1"/>
        <v>61</v>
      </c>
    </row>
    <row r="109" spans="1:13">
      <c r="A109" s="154" t="s">
        <v>180</v>
      </c>
      <c r="B109" s="122">
        <v>15</v>
      </c>
      <c r="C109" s="122">
        <v>65</v>
      </c>
      <c r="D109" s="122">
        <v>56</v>
      </c>
      <c r="E109" s="122">
        <v>61</v>
      </c>
      <c r="F109" s="122">
        <v>123</v>
      </c>
      <c r="G109" s="122">
        <v>74</v>
      </c>
      <c r="H109" s="122">
        <v>107</v>
      </c>
      <c r="I109" s="122">
        <v>95</v>
      </c>
      <c r="J109" s="122">
        <v>248</v>
      </c>
      <c r="K109" s="122">
        <v>65</v>
      </c>
      <c r="L109" s="122">
        <v>38</v>
      </c>
      <c r="M109" s="155">
        <f t="shared" si="1"/>
        <v>947</v>
      </c>
    </row>
    <row r="110" spans="1:13">
      <c r="A110" s="154" t="s">
        <v>181</v>
      </c>
      <c r="B110" s="122">
        <v>1</v>
      </c>
      <c r="C110" s="122">
        <v>10</v>
      </c>
      <c r="D110" s="122">
        <v>2</v>
      </c>
      <c r="E110" s="122">
        <v>9</v>
      </c>
      <c r="F110" s="122">
        <v>9</v>
      </c>
      <c r="G110" s="122">
        <v>2</v>
      </c>
      <c r="H110" s="122">
        <v>10</v>
      </c>
      <c r="I110" s="122">
        <v>43</v>
      </c>
      <c r="J110" s="122">
        <v>54</v>
      </c>
      <c r="K110" s="122">
        <v>50</v>
      </c>
      <c r="L110" s="122">
        <v>34</v>
      </c>
      <c r="M110" s="155">
        <f t="shared" si="1"/>
        <v>224</v>
      </c>
    </row>
    <row r="111" spans="1:13">
      <c r="A111" s="154" t="s">
        <v>182</v>
      </c>
      <c r="B111" s="122">
        <v>0</v>
      </c>
      <c r="C111" s="122">
        <v>1</v>
      </c>
      <c r="D111" s="122">
        <v>0</v>
      </c>
      <c r="E111" s="122">
        <v>4</v>
      </c>
      <c r="F111" s="122">
        <v>1</v>
      </c>
      <c r="G111" s="122">
        <v>2</v>
      </c>
      <c r="H111" s="122">
        <v>2</v>
      </c>
      <c r="I111" s="122">
        <v>3</v>
      </c>
      <c r="J111" s="122">
        <v>6</v>
      </c>
      <c r="K111" s="122">
        <v>14</v>
      </c>
      <c r="L111" s="122">
        <v>6</v>
      </c>
      <c r="M111" s="155">
        <f t="shared" si="1"/>
        <v>39</v>
      </c>
    </row>
    <row r="112" spans="1:13">
      <c r="A112" s="154" t="s">
        <v>183</v>
      </c>
      <c r="B112" s="122">
        <v>2305</v>
      </c>
      <c r="C112" s="122">
        <v>1306</v>
      </c>
      <c r="D112" s="122">
        <v>671</v>
      </c>
      <c r="E112" s="122">
        <v>466</v>
      </c>
      <c r="F112" s="122">
        <v>434</v>
      </c>
      <c r="G112" s="122">
        <v>317</v>
      </c>
      <c r="H112" s="122">
        <v>261</v>
      </c>
      <c r="I112" s="122">
        <v>1778</v>
      </c>
      <c r="J112" s="122">
        <v>1771</v>
      </c>
      <c r="K112" s="122">
        <v>7060</v>
      </c>
      <c r="L112" s="122">
        <v>5496</v>
      </c>
      <c r="M112" s="155">
        <f t="shared" si="1"/>
        <v>21865</v>
      </c>
    </row>
    <row r="113" spans="1:13">
      <c r="A113" s="154" t="s">
        <v>185</v>
      </c>
      <c r="B113" s="122">
        <v>34</v>
      </c>
      <c r="C113" s="122">
        <v>22</v>
      </c>
      <c r="D113" s="122">
        <v>5</v>
      </c>
      <c r="E113" s="122">
        <v>6</v>
      </c>
      <c r="F113" s="122">
        <v>9</v>
      </c>
      <c r="G113" s="122">
        <v>11</v>
      </c>
      <c r="H113" s="122">
        <v>5</v>
      </c>
      <c r="I113" s="122">
        <v>45</v>
      </c>
      <c r="J113" s="122">
        <v>33</v>
      </c>
      <c r="K113" s="122">
        <v>29</v>
      </c>
      <c r="L113" s="122">
        <v>31</v>
      </c>
      <c r="M113" s="155">
        <f t="shared" si="1"/>
        <v>230</v>
      </c>
    </row>
    <row r="114" spans="1:13">
      <c r="A114" s="154" t="s">
        <v>187</v>
      </c>
      <c r="B114" s="122">
        <v>0</v>
      </c>
      <c r="C114" s="122">
        <v>0</v>
      </c>
      <c r="D114" s="122">
        <v>1</v>
      </c>
      <c r="E114" s="122">
        <v>3</v>
      </c>
      <c r="F114" s="122">
        <v>2</v>
      </c>
      <c r="G114" s="122">
        <v>14</v>
      </c>
      <c r="H114" s="122">
        <v>1</v>
      </c>
      <c r="I114" s="122">
        <v>1</v>
      </c>
      <c r="J114" s="122">
        <v>3</v>
      </c>
      <c r="K114" s="122">
        <v>20</v>
      </c>
      <c r="L114" s="122">
        <v>14</v>
      </c>
      <c r="M114" s="155">
        <f t="shared" si="1"/>
        <v>59</v>
      </c>
    </row>
    <row r="115" spans="1:13">
      <c r="A115" s="154" t="s">
        <v>189</v>
      </c>
      <c r="B115" s="122">
        <v>0</v>
      </c>
      <c r="C115" s="122">
        <v>0</v>
      </c>
      <c r="D115" s="122">
        <v>0</v>
      </c>
      <c r="E115" s="122">
        <v>0</v>
      </c>
      <c r="F115" s="122">
        <v>0</v>
      </c>
      <c r="G115" s="122">
        <v>0</v>
      </c>
      <c r="H115" s="122">
        <v>0</v>
      </c>
      <c r="I115" s="122">
        <v>0</v>
      </c>
      <c r="J115" s="122">
        <v>0</v>
      </c>
      <c r="K115" s="122">
        <v>3</v>
      </c>
      <c r="L115" s="122">
        <v>1</v>
      </c>
      <c r="M115" s="155">
        <f t="shared" si="1"/>
        <v>4</v>
      </c>
    </row>
    <row r="116" spans="1:13">
      <c r="A116" s="154" t="s">
        <v>190</v>
      </c>
      <c r="B116" s="122">
        <v>56</v>
      </c>
      <c r="C116" s="122">
        <v>84</v>
      </c>
      <c r="D116" s="122">
        <v>30</v>
      </c>
      <c r="E116" s="122">
        <v>35</v>
      </c>
      <c r="F116" s="122">
        <v>33</v>
      </c>
      <c r="G116" s="122">
        <v>10</v>
      </c>
      <c r="H116" s="122">
        <v>1</v>
      </c>
      <c r="I116" s="122">
        <v>15</v>
      </c>
      <c r="J116" s="122">
        <v>8</v>
      </c>
      <c r="K116" s="122">
        <v>9</v>
      </c>
      <c r="L116" s="122">
        <v>12</v>
      </c>
      <c r="M116" s="155">
        <f t="shared" si="1"/>
        <v>293</v>
      </c>
    </row>
    <row r="117" spans="1:13">
      <c r="A117" s="154" t="s">
        <v>192</v>
      </c>
      <c r="B117" s="122">
        <v>1</v>
      </c>
      <c r="C117" s="122">
        <v>0</v>
      </c>
      <c r="D117" s="122">
        <v>0</v>
      </c>
      <c r="E117" s="122">
        <v>0</v>
      </c>
      <c r="F117" s="122">
        <v>0</v>
      </c>
      <c r="G117" s="122">
        <v>1</v>
      </c>
      <c r="H117" s="122">
        <v>4</v>
      </c>
      <c r="I117" s="122">
        <v>3</v>
      </c>
      <c r="J117" s="122">
        <v>2</v>
      </c>
      <c r="K117" s="122">
        <v>6</v>
      </c>
      <c r="L117" s="122">
        <v>4</v>
      </c>
      <c r="M117" s="155">
        <f t="shared" si="1"/>
        <v>21</v>
      </c>
    </row>
    <row r="118" spans="1:13">
      <c r="A118" s="154" t="s">
        <v>195</v>
      </c>
      <c r="B118" s="122">
        <v>0</v>
      </c>
      <c r="C118" s="122">
        <v>0</v>
      </c>
      <c r="D118" s="122">
        <v>0</v>
      </c>
      <c r="E118" s="122">
        <v>0</v>
      </c>
      <c r="F118" s="122">
        <v>0</v>
      </c>
      <c r="G118" s="122">
        <v>1</v>
      </c>
      <c r="H118" s="122">
        <v>6</v>
      </c>
      <c r="I118" s="122">
        <v>2</v>
      </c>
      <c r="J118" s="122">
        <v>13</v>
      </c>
      <c r="K118" s="122">
        <v>18</v>
      </c>
      <c r="L118" s="122">
        <v>8</v>
      </c>
      <c r="M118" s="155">
        <f t="shared" si="1"/>
        <v>48</v>
      </c>
    </row>
    <row r="119" spans="1:13" ht="13.5" thickBot="1">
      <c r="A119" s="172" t="s">
        <v>231</v>
      </c>
      <c r="B119" s="173">
        <v>12325</v>
      </c>
      <c r="C119" s="173">
        <v>12319</v>
      </c>
      <c r="D119" s="173">
        <v>5078</v>
      </c>
      <c r="E119" s="173">
        <v>4135</v>
      </c>
      <c r="F119" s="173">
        <v>4096</v>
      </c>
      <c r="G119" s="173">
        <v>2803</v>
      </c>
      <c r="H119" s="173">
        <v>7699</v>
      </c>
      <c r="I119" s="173">
        <v>9933</v>
      </c>
      <c r="J119" s="173">
        <v>9513</v>
      </c>
      <c r="K119" s="173">
        <v>17053</v>
      </c>
      <c r="L119" s="173">
        <v>9464</v>
      </c>
      <c r="M119" s="174">
        <f t="shared" si="1"/>
        <v>94418</v>
      </c>
    </row>
  </sheetData>
  <pageMargins left="0.25" right="0.25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07"/>
  <sheetViews>
    <sheetView zoomScaleNormal="100" workbookViewId="0"/>
  </sheetViews>
  <sheetFormatPr defaultRowHeight="12.75"/>
  <cols>
    <col min="1" max="1" width="40.5703125" customWidth="1"/>
    <col min="2" max="3" width="5.7109375" bestFit="1" customWidth="1"/>
    <col min="4" max="10" width="4.85546875" bestFit="1" customWidth="1"/>
    <col min="11" max="11" width="5.7109375" bestFit="1" customWidth="1"/>
    <col min="12" max="12" width="4.85546875" bestFit="1" customWidth="1"/>
    <col min="13" max="13" width="5.7109375" bestFit="1" customWidth="1"/>
  </cols>
  <sheetData>
    <row r="1" spans="1:13">
      <c r="A1" s="135" t="s">
        <v>400</v>
      </c>
    </row>
    <row r="2" spans="1:13" ht="13.5" thickBot="1">
      <c r="A2" s="135"/>
    </row>
    <row r="3" spans="1:13">
      <c r="A3" s="161" t="s">
        <v>390</v>
      </c>
      <c r="B3" s="162">
        <v>2015</v>
      </c>
      <c r="C3" s="162">
        <v>2016</v>
      </c>
      <c r="D3" s="162">
        <v>2017</v>
      </c>
      <c r="E3" s="162">
        <v>2018</v>
      </c>
      <c r="F3" s="162">
        <v>2019</v>
      </c>
      <c r="G3" s="162">
        <v>2020</v>
      </c>
      <c r="H3" s="162">
        <v>2021</v>
      </c>
      <c r="I3" s="162">
        <v>2022</v>
      </c>
      <c r="J3" s="162">
        <v>2023</v>
      </c>
      <c r="K3" s="162">
        <v>2024</v>
      </c>
      <c r="L3" s="162">
        <v>2025</v>
      </c>
      <c r="M3" s="163" t="s">
        <v>284</v>
      </c>
    </row>
    <row r="4" spans="1:13" ht="13.5" customHeight="1">
      <c r="A4" s="164" t="s">
        <v>285</v>
      </c>
      <c r="B4" s="138">
        <v>0</v>
      </c>
      <c r="C4" s="138">
        <v>8</v>
      </c>
      <c r="D4" s="138">
        <v>27</v>
      </c>
      <c r="E4" s="138">
        <v>37</v>
      </c>
      <c r="F4" s="138">
        <v>25</v>
      </c>
      <c r="G4" s="138">
        <v>21</v>
      </c>
      <c r="H4" s="138">
        <v>30</v>
      </c>
      <c r="I4" s="138">
        <v>68</v>
      </c>
      <c r="J4" s="138">
        <v>39</v>
      </c>
      <c r="K4" s="138">
        <v>80</v>
      </c>
      <c r="L4" s="138">
        <v>0</v>
      </c>
      <c r="M4" s="165">
        <f>SUM(B4:L4)</f>
        <v>335</v>
      </c>
    </row>
    <row r="5" spans="1:13" ht="13.5" customHeight="1">
      <c r="A5" s="164" t="s">
        <v>286</v>
      </c>
      <c r="B5" s="138">
        <v>0</v>
      </c>
      <c r="C5" s="138">
        <v>0</v>
      </c>
      <c r="D5" s="138">
        <v>0</v>
      </c>
      <c r="E5" s="138">
        <v>0</v>
      </c>
      <c r="F5" s="138">
        <v>0</v>
      </c>
      <c r="G5" s="138">
        <v>0</v>
      </c>
      <c r="H5" s="138">
        <v>0</v>
      </c>
      <c r="I5" s="138">
        <v>0</v>
      </c>
      <c r="J5" s="138">
        <v>1</v>
      </c>
      <c r="K5" s="138">
        <v>1</v>
      </c>
      <c r="L5" s="138">
        <v>4</v>
      </c>
      <c r="M5" s="165">
        <f t="shared" ref="M5:M68" si="0">SUM(B5:L5)</f>
        <v>6</v>
      </c>
    </row>
    <row r="6" spans="1:13" ht="13.5" customHeight="1">
      <c r="A6" s="164" t="s">
        <v>287</v>
      </c>
      <c r="B6" s="138">
        <v>0</v>
      </c>
      <c r="C6" s="138">
        <v>0</v>
      </c>
      <c r="D6" s="138">
        <v>0</v>
      </c>
      <c r="E6" s="138">
        <v>0</v>
      </c>
      <c r="F6" s="138">
        <v>0</v>
      </c>
      <c r="G6" s="138">
        <v>0</v>
      </c>
      <c r="H6" s="138">
        <v>3</v>
      </c>
      <c r="I6" s="138">
        <v>14</v>
      </c>
      <c r="J6" s="138">
        <v>2</v>
      </c>
      <c r="K6" s="138">
        <v>0</v>
      </c>
      <c r="L6" s="138">
        <v>0</v>
      </c>
      <c r="M6" s="165">
        <f t="shared" si="0"/>
        <v>19</v>
      </c>
    </row>
    <row r="7" spans="1:13" ht="13.5" customHeight="1">
      <c r="A7" s="164" t="s">
        <v>288</v>
      </c>
      <c r="B7" s="138">
        <v>97</v>
      </c>
      <c r="C7" s="138">
        <v>161</v>
      </c>
      <c r="D7" s="138">
        <v>305</v>
      </c>
      <c r="E7" s="138">
        <v>335</v>
      </c>
      <c r="F7" s="138">
        <v>180</v>
      </c>
      <c r="G7" s="138">
        <v>238</v>
      </c>
      <c r="H7" s="138">
        <v>637</v>
      </c>
      <c r="I7" s="138">
        <v>349</v>
      </c>
      <c r="J7" s="138">
        <v>219</v>
      </c>
      <c r="K7" s="138">
        <v>289</v>
      </c>
      <c r="L7" s="138">
        <v>155</v>
      </c>
      <c r="M7" s="165">
        <f t="shared" si="0"/>
        <v>2965</v>
      </c>
    </row>
    <row r="8" spans="1:13" ht="13.5" customHeight="1">
      <c r="A8" s="164" t="s">
        <v>289</v>
      </c>
      <c r="B8" s="138">
        <v>0</v>
      </c>
      <c r="C8" s="138">
        <v>0</v>
      </c>
      <c r="D8" s="138">
        <v>0</v>
      </c>
      <c r="E8" s="138">
        <v>0</v>
      </c>
      <c r="F8" s="138">
        <v>0</v>
      </c>
      <c r="G8" s="138">
        <v>0</v>
      </c>
      <c r="H8" s="138">
        <v>38</v>
      </c>
      <c r="I8" s="138">
        <v>87</v>
      </c>
      <c r="J8" s="138">
        <v>123</v>
      </c>
      <c r="K8" s="138">
        <v>381</v>
      </c>
      <c r="L8" s="138">
        <v>21</v>
      </c>
      <c r="M8" s="165">
        <f t="shared" si="0"/>
        <v>650</v>
      </c>
    </row>
    <row r="9" spans="1:13" ht="13.5" customHeight="1">
      <c r="A9" s="164" t="s">
        <v>290</v>
      </c>
      <c r="B9" s="138">
        <v>86</v>
      </c>
      <c r="C9" s="138">
        <v>276</v>
      </c>
      <c r="D9" s="138">
        <v>67</v>
      </c>
      <c r="E9" s="138">
        <v>23</v>
      </c>
      <c r="F9" s="138">
        <v>108</v>
      </c>
      <c r="G9" s="138">
        <v>71</v>
      </c>
      <c r="H9" s="138">
        <v>690</v>
      </c>
      <c r="I9" s="138">
        <v>446</v>
      </c>
      <c r="J9" s="138">
        <v>314</v>
      </c>
      <c r="K9" s="138">
        <v>263</v>
      </c>
      <c r="L9" s="138">
        <v>240</v>
      </c>
      <c r="M9" s="165">
        <f t="shared" si="0"/>
        <v>2584</v>
      </c>
    </row>
    <row r="10" spans="1:13" ht="13.5" customHeight="1">
      <c r="A10" s="164" t="s">
        <v>291</v>
      </c>
      <c r="B10" s="138">
        <v>14</v>
      </c>
      <c r="C10" s="138">
        <v>25</v>
      </c>
      <c r="D10" s="138">
        <v>59</v>
      </c>
      <c r="E10" s="138">
        <v>20</v>
      </c>
      <c r="F10" s="138">
        <v>10</v>
      </c>
      <c r="G10" s="138">
        <v>18</v>
      </c>
      <c r="H10" s="138">
        <v>18</v>
      </c>
      <c r="I10" s="138">
        <v>16</v>
      </c>
      <c r="J10" s="138">
        <v>35</v>
      </c>
      <c r="K10" s="138">
        <v>50</v>
      </c>
      <c r="L10" s="138">
        <v>41</v>
      </c>
      <c r="M10" s="165">
        <f t="shared" si="0"/>
        <v>306</v>
      </c>
    </row>
    <row r="11" spans="1:13" ht="13.5" customHeight="1">
      <c r="A11" s="164" t="s">
        <v>292</v>
      </c>
      <c r="B11" s="138">
        <v>8</v>
      </c>
      <c r="C11" s="138">
        <v>68</v>
      </c>
      <c r="D11" s="138">
        <v>250</v>
      </c>
      <c r="E11" s="138">
        <v>250</v>
      </c>
      <c r="F11" s="138">
        <v>228</v>
      </c>
      <c r="G11" s="138">
        <v>270</v>
      </c>
      <c r="H11" s="138">
        <v>311</v>
      </c>
      <c r="I11" s="138">
        <v>395</v>
      </c>
      <c r="J11" s="138">
        <v>209</v>
      </c>
      <c r="K11" s="138">
        <v>339</v>
      </c>
      <c r="L11" s="138">
        <v>63</v>
      </c>
      <c r="M11" s="165">
        <f t="shared" si="0"/>
        <v>2391</v>
      </c>
    </row>
    <row r="12" spans="1:13" ht="13.5" customHeight="1">
      <c r="A12" s="164" t="s">
        <v>293</v>
      </c>
      <c r="B12" s="138">
        <v>0</v>
      </c>
      <c r="C12" s="138">
        <v>0</v>
      </c>
      <c r="D12" s="138">
        <v>0</v>
      </c>
      <c r="E12" s="138">
        <v>0</v>
      </c>
      <c r="F12" s="138">
        <v>0</v>
      </c>
      <c r="G12" s="138">
        <v>0</v>
      </c>
      <c r="H12" s="138">
        <v>1</v>
      </c>
      <c r="I12" s="138">
        <v>0</v>
      </c>
      <c r="J12" s="138">
        <v>0</v>
      </c>
      <c r="K12" s="138">
        <v>0</v>
      </c>
      <c r="L12" s="138">
        <v>0</v>
      </c>
      <c r="M12" s="165">
        <f t="shared" si="0"/>
        <v>1</v>
      </c>
    </row>
    <row r="13" spans="1:13" ht="13.5" customHeight="1">
      <c r="A13" s="164" t="s">
        <v>294</v>
      </c>
      <c r="B13" s="138">
        <v>0</v>
      </c>
      <c r="C13" s="138">
        <v>4</v>
      </c>
      <c r="D13" s="138">
        <v>6</v>
      </c>
      <c r="E13" s="138">
        <v>0</v>
      </c>
      <c r="F13" s="138">
        <v>0</v>
      </c>
      <c r="G13" s="138">
        <v>0</v>
      </c>
      <c r="H13" s="138">
        <v>0</v>
      </c>
      <c r="I13" s="138">
        <v>0</v>
      </c>
      <c r="J13" s="138">
        <v>0</v>
      </c>
      <c r="K13" s="138">
        <v>0</v>
      </c>
      <c r="L13" s="138">
        <v>0</v>
      </c>
      <c r="M13" s="165">
        <f t="shared" si="0"/>
        <v>10</v>
      </c>
    </row>
    <row r="14" spans="1:13" ht="13.5" customHeight="1">
      <c r="A14" s="164" t="s">
        <v>295</v>
      </c>
      <c r="B14" s="138">
        <v>5</v>
      </c>
      <c r="C14" s="138">
        <v>95</v>
      </c>
      <c r="D14" s="138">
        <v>72</v>
      </c>
      <c r="E14" s="138">
        <v>52</v>
      </c>
      <c r="F14" s="138">
        <v>20</v>
      </c>
      <c r="G14" s="138">
        <v>29</v>
      </c>
      <c r="H14" s="138">
        <v>91</v>
      </c>
      <c r="I14" s="138">
        <v>120</v>
      </c>
      <c r="J14" s="138">
        <v>119</v>
      </c>
      <c r="K14" s="138">
        <v>206</v>
      </c>
      <c r="L14" s="138">
        <v>144</v>
      </c>
      <c r="M14" s="165">
        <f t="shared" si="0"/>
        <v>953</v>
      </c>
    </row>
    <row r="15" spans="1:13" ht="13.5" customHeight="1">
      <c r="A15" s="164" t="s">
        <v>296</v>
      </c>
      <c r="B15" s="138">
        <v>0</v>
      </c>
      <c r="C15" s="138">
        <v>0</v>
      </c>
      <c r="D15" s="138">
        <v>0</v>
      </c>
      <c r="E15" s="138">
        <v>0</v>
      </c>
      <c r="F15" s="138">
        <v>0</v>
      </c>
      <c r="G15" s="138">
        <v>8</v>
      </c>
      <c r="H15" s="138">
        <v>3</v>
      </c>
      <c r="I15" s="138">
        <v>5</v>
      </c>
      <c r="J15" s="138">
        <v>1</v>
      </c>
      <c r="K15" s="138">
        <v>0</v>
      </c>
      <c r="L15" s="138">
        <v>1</v>
      </c>
      <c r="M15" s="165">
        <f t="shared" si="0"/>
        <v>18</v>
      </c>
    </row>
    <row r="16" spans="1:13" ht="13.5" customHeight="1">
      <c r="A16" s="164" t="s">
        <v>297</v>
      </c>
      <c r="B16" s="138">
        <v>0</v>
      </c>
      <c r="C16" s="138">
        <v>0</v>
      </c>
      <c r="D16" s="138">
        <v>0</v>
      </c>
      <c r="E16" s="138">
        <v>0</v>
      </c>
      <c r="F16" s="138">
        <v>0</v>
      </c>
      <c r="G16" s="138">
        <v>0</v>
      </c>
      <c r="H16" s="138">
        <v>0</v>
      </c>
      <c r="I16" s="138">
        <v>5</v>
      </c>
      <c r="J16" s="138">
        <v>5</v>
      </c>
      <c r="K16" s="138">
        <v>0</v>
      </c>
      <c r="L16" s="138">
        <v>0</v>
      </c>
      <c r="M16" s="165">
        <f t="shared" si="0"/>
        <v>10</v>
      </c>
    </row>
    <row r="17" spans="1:13" ht="13.5" customHeight="1">
      <c r="A17" s="164" t="s">
        <v>298</v>
      </c>
      <c r="B17" s="138">
        <v>0</v>
      </c>
      <c r="C17" s="138">
        <v>0</v>
      </c>
      <c r="D17" s="138">
        <v>0</v>
      </c>
      <c r="E17" s="138">
        <v>0</v>
      </c>
      <c r="F17" s="138">
        <v>0</v>
      </c>
      <c r="G17" s="138">
        <v>0</v>
      </c>
      <c r="H17" s="138">
        <v>0</v>
      </c>
      <c r="I17" s="138">
        <v>7</v>
      </c>
      <c r="J17" s="138">
        <v>0</v>
      </c>
      <c r="K17" s="138">
        <v>0</v>
      </c>
      <c r="L17" s="138">
        <v>0</v>
      </c>
      <c r="M17" s="165">
        <f t="shared" si="0"/>
        <v>7</v>
      </c>
    </row>
    <row r="18" spans="1:13" ht="13.5" customHeight="1">
      <c r="A18" s="164" t="s">
        <v>299</v>
      </c>
      <c r="B18" s="138">
        <v>0</v>
      </c>
      <c r="C18" s="138">
        <v>0</v>
      </c>
      <c r="D18" s="138">
        <v>0</v>
      </c>
      <c r="E18" s="138">
        <v>0</v>
      </c>
      <c r="F18" s="138">
        <v>0</v>
      </c>
      <c r="G18" s="138">
        <v>0</v>
      </c>
      <c r="H18" s="138">
        <v>114</v>
      </c>
      <c r="I18" s="138">
        <v>53</v>
      </c>
      <c r="J18" s="138">
        <v>35</v>
      </c>
      <c r="K18" s="138">
        <v>710</v>
      </c>
      <c r="L18" s="138">
        <v>4</v>
      </c>
      <c r="M18" s="165">
        <f t="shared" si="0"/>
        <v>916</v>
      </c>
    </row>
    <row r="19" spans="1:13" ht="13.5" customHeight="1">
      <c r="A19" s="164" t="s">
        <v>300</v>
      </c>
      <c r="B19" s="138">
        <v>0</v>
      </c>
      <c r="C19" s="138">
        <v>0</v>
      </c>
      <c r="D19" s="138">
        <v>0</v>
      </c>
      <c r="E19" s="138">
        <v>0</v>
      </c>
      <c r="F19" s="138">
        <v>0</v>
      </c>
      <c r="G19" s="138">
        <v>0</v>
      </c>
      <c r="H19" s="138">
        <v>0</v>
      </c>
      <c r="I19" s="138">
        <v>0</v>
      </c>
      <c r="J19" s="138">
        <v>4</v>
      </c>
      <c r="K19" s="138">
        <v>39</v>
      </c>
      <c r="L19" s="138">
        <v>79</v>
      </c>
      <c r="M19" s="165">
        <f t="shared" si="0"/>
        <v>122</v>
      </c>
    </row>
    <row r="20" spans="1:13" ht="13.5" customHeight="1">
      <c r="A20" s="164" t="s">
        <v>301</v>
      </c>
      <c r="B20" s="138">
        <v>0</v>
      </c>
      <c r="C20" s="138">
        <v>0</v>
      </c>
      <c r="D20" s="138">
        <v>0</v>
      </c>
      <c r="E20" s="138">
        <v>0</v>
      </c>
      <c r="F20" s="138">
        <v>0</v>
      </c>
      <c r="G20" s="138">
        <v>0</v>
      </c>
      <c r="H20" s="138">
        <v>0</v>
      </c>
      <c r="I20" s="138">
        <v>0</v>
      </c>
      <c r="J20" s="138">
        <v>0</v>
      </c>
      <c r="K20" s="138">
        <v>3</v>
      </c>
      <c r="L20" s="138">
        <v>0</v>
      </c>
      <c r="M20" s="165">
        <f t="shared" si="0"/>
        <v>3</v>
      </c>
    </row>
    <row r="21" spans="1:13" ht="13.5" customHeight="1">
      <c r="A21" s="164" t="s">
        <v>302</v>
      </c>
      <c r="B21" s="138">
        <v>1</v>
      </c>
      <c r="C21" s="138">
        <v>0</v>
      </c>
      <c r="D21" s="138">
        <v>0</v>
      </c>
      <c r="E21" s="138">
        <v>0</v>
      </c>
      <c r="F21" s="138">
        <v>0</v>
      </c>
      <c r="G21" s="138">
        <v>0</v>
      </c>
      <c r="H21" s="138">
        <v>0</v>
      </c>
      <c r="I21" s="138">
        <v>0</v>
      </c>
      <c r="J21" s="138">
        <v>1</v>
      </c>
      <c r="K21" s="138">
        <v>1</v>
      </c>
      <c r="L21" s="138">
        <v>0</v>
      </c>
      <c r="M21" s="165">
        <f t="shared" si="0"/>
        <v>3</v>
      </c>
    </row>
    <row r="22" spans="1:13" ht="13.5" customHeight="1">
      <c r="A22" s="164" t="s">
        <v>303</v>
      </c>
      <c r="B22" s="138">
        <v>237</v>
      </c>
      <c r="C22" s="138">
        <v>19</v>
      </c>
      <c r="D22" s="138">
        <v>0</v>
      </c>
      <c r="E22" s="138">
        <v>0</v>
      </c>
      <c r="F22" s="138">
        <v>0</v>
      </c>
      <c r="G22" s="138">
        <v>1</v>
      </c>
      <c r="H22" s="138">
        <v>23</v>
      </c>
      <c r="I22" s="138">
        <v>11</v>
      </c>
      <c r="J22" s="138">
        <v>0</v>
      </c>
      <c r="K22" s="138">
        <v>0</v>
      </c>
      <c r="L22" s="138">
        <v>0</v>
      </c>
      <c r="M22" s="165">
        <f t="shared" si="0"/>
        <v>291</v>
      </c>
    </row>
    <row r="23" spans="1:13" ht="13.5" customHeight="1">
      <c r="A23" s="164" t="s">
        <v>304</v>
      </c>
      <c r="B23" s="138">
        <v>0</v>
      </c>
      <c r="C23" s="138">
        <v>0</v>
      </c>
      <c r="D23" s="138">
        <v>0</v>
      </c>
      <c r="E23" s="138">
        <v>0</v>
      </c>
      <c r="F23" s="138">
        <v>0</v>
      </c>
      <c r="G23" s="138">
        <v>0</v>
      </c>
      <c r="H23" s="138">
        <v>71</v>
      </c>
      <c r="I23" s="138">
        <v>6</v>
      </c>
      <c r="J23" s="138">
        <v>7</v>
      </c>
      <c r="K23" s="138">
        <v>346</v>
      </c>
      <c r="L23" s="138">
        <v>3</v>
      </c>
      <c r="M23" s="165">
        <f t="shared" si="0"/>
        <v>433</v>
      </c>
    </row>
    <row r="24" spans="1:13" ht="13.5" customHeight="1">
      <c r="A24" s="164" t="s">
        <v>305</v>
      </c>
      <c r="B24" s="138">
        <v>0</v>
      </c>
      <c r="C24" s="138">
        <v>12</v>
      </c>
      <c r="D24" s="138">
        <v>5</v>
      </c>
      <c r="E24" s="138">
        <v>2</v>
      </c>
      <c r="F24" s="138">
        <v>0</v>
      </c>
      <c r="G24" s="138">
        <v>0</v>
      </c>
      <c r="H24" s="138">
        <v>0</v>
      </c>
      <c r="I24" s="138">
        <v>11</v>
      </c>
      <c r="J24" s="138">
        <v>12</v>
      </c>
      <c r="K24" s="138">
        <v>33</v>
      </c>
      <c r="L24" s="138">
        <v>27</v>
      </c>
      <c r="M24" s="165">
        <f t="shared" si="0"/>
        <v>102</v>
      </c>
    </row>
    <row r="25" spans="1:13" ht="13.5" customHeight="1">
      <c r="A25" s="164" t="s">
        <v>306</v>
      </c>
      <c r="B25" s="138">
        <v>3</v>
      </c>
      <c r="C25" s="138">
        <v>0</v>
      </c>
      <c r="D25" s="138">
        <v>0</v>
      </c>
      <c r="E25" s="138">
        <v>0</v>
      </c>
      <c r="F25" s="138">
        <v>0</v>
      </c>
      <c r="G25" s="138">
        <v>0</v>
      </c>
      <c r="H25" s="138">
        <v>0</v>
      </c>
      <c r="I25" s="138">
        <v>0</v>
      </c>
      <c r="J25" s="138">
        <v>0</v>
      </c>
      <c r="K25" s="138">
        <v>0</v>
      </c>
      <c r="L25" s="138">
        <v>0</v>
      </c>
      <c r="M25" s="165">
        <f t="shared" si="0"/>
        <v>3</v>
      </c>
    </row>
    <row r="26" spans="1:13" ht="13.5" customHeight="1">
      <c r="A26" s="164" t="s">
        <v>307</v>
      </c>
      <c r="B26" s="138">
        <v>18</v>
      </c>
      <c r="C26" s="138">
        <v>43</v>
      </c>
      <c r="D26" s="138">
        <v>31</v>
      </c>
      <c r="E26" s="138">
        <v>20</v>
      </c>
      <c r="F26" s="138">
        <v>12</v>
      </c>
      <c r="G26" s="138">
        <v>29</v>
      </c>
      <c r="H26" s="138">
        <v>115</v>
      </c>
      <c r="I26" s="138">
        <v>251</v>
      </c>
      <c r="J26" s="138">
        <v>215</v>
      </c>
      <c r="K26" s="138">
        <v>429</v>
      </c>
      <c r="L26" s="138">
        <v>375</v>
      </c>
      <c r="M26" s="165">
        <f t="shared" si="0"/>
        <v>1538</v>
      </c>
    </row>
    <row r="27" spans="1:13" ht="13.5" customHeight="1">
      <c r="A27" s="164" t="s">
        <v>308</v>
      </c>
      <c r="B27" s="138">
        <v>0</v>
      </c>
      <c r="C27" s="138">
        <v>7</v>
      </c>
      <c r="D27" s="138">
        <v>2</v>
      </c>
      <c r="E27" s="138">
        <v>0</v>
      </c>
      <c r="F27" s="138">
        <v>0</v>
      </c>
      <c r="G27" s="138">
        <v>0</v>
      </c>
      <c r="H27" s="138">
        <v>19</v>
      </c>
      <c r="I27" s="138">
        <v>50</v>
      </c>
      <c r="J27" s="138">
        <v>52</v>
      </c>
      <c r="K27" s="138">
        <v>132</v>
      </c>
      <c r="L27" s="138">
        <v>142</v>
      </c>
      <c r="M27" s="165">
        <f t="shared" si="0"/>
        <v>404</v>
      </c>
    </row>
    <row r="28" spans="1:13" ht="13.5" customHeight="1">
      <c r="A28" s="164" t="s">
        <v>309</v>
      </c>
      <c r="B28" s="138">
        <v>0</v>
      </c>
      <c r="C28" s="138">
        <v>0</v>
      </c>
      <c r="D28" s="138">
        <v>0</v>
      </c>
      <c r="E28" s="138">
        <v>0</v>
      </c>
      <c r="F28" s="138">
        <v>1</v>
      </c>
      <c r="G28" s="138">
        <v>0</v>
      </c>
      <c r="H28" s="138">
        <v>8</v>
      </c>
      <c r="I28" s="138">
        <v>2</v>
      </c>
      <c r="J28" s="138">
        <v>2</v>
      </c>
      <c r="K28" s="138">
        <v>17</v>
      </c>
      <c r="L28" s="138">
        <v>11</v>
      </c>
      <c r="M28" s="165">
        <f t="shared" si="0"/>
        <v>41</v>
      </c>
    </row>
    <row r="29" spans="1:13" ht="13.5" customHeight="1">
      <c r="A29" s="164" t="s">
        <v>310</v>
      </c>
      <c r="B29" s="138">
        <v>0</v>
      </c>
      <c r="C29" s="138">
        <v>0</v>
      </c>
      <c r="D29" s="138">
        <v>0</v>
      </c>
      <c r="E29" s="138">
        <v>0</v>
      </c>
      <c r="F29" s="138">
        <v>0</v>
      </c>
      <c r="G29" s="138">
        <v>0</v>
      </c>
      <c r="H29" s="138">
        <v>4</v>
      </c>
      <c r="I29" s="138">
        <v>11</v>
      </c>
      <c r="J29" s="138">
        <v>11</v>
      </c>
      <c r="K29" s="138">
        <v>91</v>
      </c>
      <c r="L29" s="138">
        <v>97</v>
      </c>
      <c r="M29" s="165">
        <f t="shared" si="0"/>
        <v>214</v>
      </c>
    </row>
    <row r="30" spans="1:13" ht="13.5" customHeight="1">
      <c r="A30" s="164" t="s">
        <v>311</v>
      </c>
      <c r="B30" s="138">
        <v>0</v>
      </c>
      <c r="C30" s="138">
        <v>0</v>
      </c>
      <c r="D30" s="138">
        <v>0</v>
      </c>
      <c r="E30" s="138">
        <v>1</v>
      </c>
      <c r="F30" s="138">
        <v>0</v>
      </c>
      <c r="G30" s="138">
        <v>1</v>
      </c>
      <c r="H30" s="138">
        <v>0</v>
      </c>
      <c r="I30" s="138">
        <v>1</v>
      </c>
      <c r="J30" s="138">
        <v>0</v>
      </c>
      <c r="K30" s="138">
        <v>2</v>
      </c>
      <c r="L30" s="138">
        <v>0</v>
      </c>
      <c r="M30" s="165">
        <f t="shared" si="0"/>
        <v>5</v>
      </c>
    </row>
    <row r="31" spans="1:13" ht="13.5" customHeight="1">
      <c r="A31" s="164" t="s">
        <v>312</v>
      </c>
      <c r="B31" s="138">
        <v>0</v>
      </c>
      <c r="C31" s="138">
        <v>0</v>
      </c>
      <c r="D31" s="138">
        <v>0</v>
      </c>
      <c r="E31" s="138">
        <v>0</v>
      </c>
      <c r="F31" s="138">
        <v>0</v>
      </c>
      <c r="G31" s="138">
        <v>2</v>
      </c>
      <c r="H31" s="138">
        <v>3</v>
      </c>
      <c r="I31" s="138">
        <v>14</v>
      </c>
      <c r="J31" s="138">
        <v>24</v>
      </c>
      <c r="K31" s="138">
        <v>37</v>
      </c>
      <c r="L31" s="138">
        <v>25</v>
      </c>
      <c r="M31" s="165">
        <f t="shared" si="0"/>
        <v>105</v>
      </c>
    </row>
    <row r="32" spans="1:13" ht="13.5" customHeight="1">
      <c r="A32" s="164" t="s">
        <v>313</v>
      </c>
      <c r="B32" s="138">
        <v>0</v>
      </c>
      <c r="C32" s="138">
        <v>2</v>
      </c>
      <c r="D32" s="138">
        <v>0</v>
      </c>
      <c r="E32" s="138">
        <v>0</v>
      </c>
      <c r="F32" s="138">
        <v>0</v>
      </c>
      <c r="G32" s="138">
        <v>0</v>
      </c>
      <c r="H32" s="138">
        <v>0</v>
      </c>
      <c r="I32" s="138">
        <v>0</v>
      </c>
      <c r="J32" s="138">
        <v>1</v>
      </c>
      <c r="K32" s="138">
        <v>0</v>
      </c>
      <c r="L32" s="138">
        <v>0</v>
      </c>
      <c r="M32" s="165">
        <f t="shared" si="0"/>
        <v>3</v>
      </c>
    </row>
    <row r="33" spans="1:13" ht="13.5" customHeight="1">
      <c r="A33" s="164" t="s">
        <v>314</v>
      </c>
      <c r="B33" s="138">
        <v>0</v>
      </c>
      <c r="C33" s="138">
        <v>0</v>
      </c>
      <c r="D33" s="138">
        <v>0</v>
      </c>
      <c r="E33" s="138">
        <v>0</v>
      </c>
      <c r="F33" s="138">
        <v>0</v>
      </c>
      <c r="G33" s="138">
        <v>0</v>
      </c>
      <c r="H33" s="138">
        <v>0</v>
      </c>
      <c r="I33" s="138">
        <v>22</v>
      </c>
      <c r="J33" s="138">
        <v>0</v>
      </c>
      <c r="K33" s="138">
        <v>0</v>
      </c>
      <c r="L33" s="138">
        <v>0</v>
      </c>
      <c r="M33" s="165">
        <f t="shared" si="0"/>
        <v>22</v>
      </c>
    </row>
    <row r="34" spans="1:13" ht="13.5" customHeight="1">
      <c r="A34" s="164" t="s">
        <v>315</v>
      </c>
      <c r="B34" s="138">
        <v>36</v>
      </c>
      <c r="C34" s="138">
        <v>6</v>
      </c>
      <c r="D34" s="138">
        <v>0</v>
      </c>
      <c r="E34" s="138">
        <v>0</v>
      </c>
      <c r="F34" s="138">
        <v>0</v>
      </c>
      <c r="G34" s="138">
        <v>7</v>
      </c>
      <c r="H34" s="138">
        <v>0</v>
      </c>
      <c r="I34" s="138">
        <v>11</v>
      </c>
      <c r="J34" s="138">
        <v>2</v>
      </c>
      <c r="K34" s="138">
        <v>0</v>
      </c>
      <c r="L34" s="138">
        <v>0</v>
      </c>
      <c r="M34" s="165">
        <f t="shared" si="0"/>
        <v>62</v>
      </c>
    </row>
    <row r="35" spans="1:13" ht="13.5" customHeight="1">
      <c r="A35" s="164" t="s">
        <v>316</v>
      </c>
      <c r="B35" s="138">
        <v>32</v>
      </c>
      <c r="C35" s="138">
        <v>1</v>
      </c>
      <c r="D35" s="138">
        <v>0</v>
      </c>
      <c r="E35" s="138">
        <v>0</v>
      </c>
      <c r="F35" s="138">
        <v>1</v>
      </c>
      <c r="G35" s="138">
        <v>0</v>
      </c>
      <c r="H35" s="138">
        <v>1</v>
      </c>
      <c r="I35" s="138">
        <v>1</v>
      </c>
      <c r="J35" s="138">
        <v>1</v>
      </c>
      <c r="K35" s="138">
        <v>0</v>
      </c>
      <c r="L35" s="138">
        <v>0</v>
      </c>
      <c r="M35" s="165">
        <f t="shared" si="0"/>
        <v>37</v>
      </c>
    </row>
    <row r="36" spans="1:13" ht="13.5" customHeight="1">
      <c r="A36" s="164" t="s">
        <v>317</v>
      </c>
      <c r="B36" s="138">
        <v>0</v>
      </c>
      <c r="C36" s="138">
        <v>0</v>
      </c>
      <c r="D36" s="138">
        <v>0</v>
      </c>
      <c r="E36" s="138">
        <v>0</v>
      </c>
      <c r="F36" s="138">
        <v>0</v>
      </c>
      <c r="G36" s="138">
        <v>0</v>
      </c>
      <c r="H36" s="138">
        <v>0</v>
      </c>
      <c r="I36" s="138">
        <v>8</v>
      </c>
      <c r="J36" s="138">
        <v>0</v>
      </c>
      <c r="K36" s="138">
        <v>0</v>
      </c>
      <c r="L36" s="138">
        <v>0</v>
      </c>
      <c r="M36" s="165">
        <f t="shared" si="0"/>
        <v>8</v>
      </c>
    </row>
    <row r="37" spans="1:13" ht="13.5" customHeight="1">
      <c r="A37" s="164" t="s">
        <v>318</v>
      </c>
      <c r="B37" s="138">
        <v>0</v>
      </c>
      <c r="C37" s="138">
        <v>0</v>
      </c>
      <c r="D37" s="138">
        <v>0</v>
      </c>
      <c r="E37" s="138">
        <v>0</v>
      </c>
      <c r="F37" s="138">
        <v>0</v>
      </c>
      <c r="G37" s="138">
        <v>1</v>
      </c>
      <c r="H37" s="138">
        <v>0</v>
      </c>
      <c r="I37" s="138">
        <v>1</v>
      </c>
      <c r="J37" s="138">
        <v>0</v>
      </c>
      <c r="K37" s="138">
        <v>6</v>
      </c>
      <c r="L37" s="138">
        <v>1</v>
      </c>
      <c r="M37" s="165">
        <f t="shared" si="0"/>
        <v>9</v>
      </c>
    </row>
    <row r="38" spans="1:13" ht="13.5" customHeight="1">
      <c r="A38" s="164" t="s">
        <v>319</v>
      </c>
      <c r="B38" s="138">
        <v>0</v>
      </c>
      <c r="C38" s="138">
        <v>26</v>
      </c>
      <c r="D38" s="138">
        <v>4</v>
      </c>
      <c r="E38" s="138">
        <v>0</v>
      </c>
      <c r="F38" s="138">
        <v>2</v>
      </c>
      <c r="G38" s="138">
        <v>0</v>
      </c>
      <c r="H38" s="138">
        <v>8</v>
      </c>
      <c r="I38" s="138">
        <v>5</v>
      </c>
      <c r="J38" s="138">
        <v>5</v>
      </c>
      <c r="K38" s="138">
        <v>79</v>
      </c>
      <c r="L38" s="138">
        <v>66</v>
      </c>
      <c r="M38" s="165">
        <f t="shared" si="0"/>
        <v>195</v>
      </c>
    </row>
    <row r="39" spans="1:13" ht="13.5" customHeight="1">
      <c r="A39" s="164" t="s">
        <v>320</v>
      </c>
      <c r="B39" s="138">
        <v>0</v>
      </c>
      <c r="C39" s="138">
        <v>1</v>
      </c>
      <c r="D39" s="138">
        <v>2</v>
      </c>
      <c r="E39" s="138">
        <v>4</v>
      </c>
      <c r="F39" s="138">
        <v>2</v>
      </c>
      <c r="G39" s="138">
        <v>0</v>
      </c>
      <c r="H39" s="138">
        <v>0</v>
      </c>
      <c r="I39" s="138">
        <v>8</v>
      </c>
      <c r="J39" s="138">
        <v>11</v>
      </c>
      <c r="K39" s="138">
        <v>92</v>
      </c>
      <c r="L39" s="138">
        <v>88</v>
      </c>
      <c r="M39" s="165">
        <f t="shared" si="0"/>
        <v>208</v>
      </c>
    </row>
    <row r="40" spans="1:13" ht="13.5" customHeight="1">
      <c r="A40" s="164" t="s">
        <v>321</v>
      </c>
      <c r="B40" s="138">
        <v>0</v>
      </c>
      <c r="C40" s="138">
        <v>5</v>
      </c>
      <c r="D40" s="138">
        <v>4</v>
      </c>
      <c r="E40" s="138">
        <v>8</v>
      </c>
      <c r="F40" s="138">
        <v>2</v>
      </c>
      <c r="G40" s="138">
        <v>1</v>
      </c>
      <c r="H40" s="138">
        <v>7</v>
      </c>
      <c r="I40" s="138">
        <v>10</v>
      </c>
      <c r="J40" s="138">
        <v>18</v>
      </c>
      <c r="K40" s="138">
        <v>16</v>
      </c>
      <c r="L40" s="138">
        <v>22</v>
      </c>
      <c r="M40" s="165">
        <f t="shared" si="0"/>
        <v>93</v>
      </c>
    </row>
    <row r="41" spans="1:13" ht="13.5" customHeight="1">
      <c r="A41" s="164" t="s">
        <v>322</v>
      </c>
      <c r="B41" s="138">
        <v>61</v>
      </c>
      <c r="C41" s="138">
        <v>44</v>
      </c>
      <c r="D41" s="138">
        <v>72</v>
      </c>
      <c r="E41" s="138">
        <v>61</v>
      </c>
      <c r="F41" s="138">
        <v>31</v>
      </c>
      <c r="G41" s="138">
        <v>44</v>
      </c>
      <c r="H41" s="138">
        <v>679</v>
      </c>
      <c r="I41" s="138">
        <v>105</v>
      </c>
      <c r="J41" s="138">
        <v>139</v>
      </c>
      <c r="K41" s="138">
        <v>156</v>
      </c>
      <c r="L41" s="138">
        <v>79</v>
      </c>
      <c r="M41" s="165">
        <f t="shared" si="0"/>
        <v>1471</v>
      </c>
    </row>
    <row r="42" spans="1:13" ht="13.5" customHeight="1">
      <c r="A42" s="164" t="s">
        <v>323</v>
      </c>
      <c r="B42" s="138">
        <v>0</v>
      </c>
      <c r="C42" s="138">
        <v>0</v>
      </c>
      <c r="D42" s="138">
        <v>0</v>
      </c>
      <c r="E42" s="138">
        <v>0</v>
      </c>
      <c r="F42" s="138">
        <v>5</v>
      </c>
      <c r="G42" s="138">
        <v>1</v>
      </c>
      <c r="H42" s="138">
        <v>0</v>
      </c>
      <c r="I42" s="138">
        <v>9</v>
      </c>
      <c r="J42" s="138">
        <v>4</v>
      </c>
      <c r="K42" s="138">
        <v>60</v>
      </c>
      <c r="L42" s="138">
        <v>42</v>
      </c>
      <c r="M42" s="165">
        <f t="shared" si="0"/>
        <v>121</v>
      </c>
    </row>
    <row r="43" spans="1:13" ht="13.5" customHeight="1">
      <c r="A43" s="164" t="s">
        <v>324</v>
      </c>
      <c r="B43" s="138">
        <v>0</v>
      </c>
      <c r="C43" s="138">
        <v>10</v>
      </c>
      <c r="D43" s="138">
        <v>3</v>
      </c>
      <c r="E43" s="138">
        <v>0</v>
      </c>
      <c r="F43" s="138">
        <v>1</v>
      </c>
      <c r="G43" s="138">
        <v>1</v>
      </c>
      <c r="H43" s="138">
        <v>0</v>
      </c>
      <c r="I43" s="138">
        <v>7</v>
      </c>
      <c r="J43" s="138">
        <v>1</v>
      </c>
      <c r="K43" s="138">
        <v>43</v>
      </c>
      <c r="L43" s="138">
        <v>47</v>
      </c>
      <c r="M43" s="165">
        <f t="shared" si="0"/>
        <v>113</v>
      </c>
    </row>
    <row r="44" spans="1:13" ht="13.5" customHeight="1">
      <c r="A44" s="164" t="s">
        <v>325</v>
      </c>
      <c r="B44" s="138">
        <v>0</v>
      </c>
      <c r="C44" s="138">
        <v>0</v>
      </c>
      <c r="D44" s="138">
        <v>0</v>
      </c>
      <c r="E44" s="138">
        <v>0</v>
      </c>
      <c r="F44" s="138">
        <v>0</v>
      </c>
      <c r="G44" s="138">
        <v>0</v>
      </c>
      <c r="H44" s="138">
        <v>1</v>
      </c>
      <c r="I44" s="138">
        <v>1</v>
      </c>
      <c r="J44" s="138">
        <v>0</v>
      </c>
      <c r="K44" s="138">
        <v>0</v>
      </c>
      <c r="L44" s="138">
        <v>0</v>
      </c>
      <c r="M44" s="165">
        <f t="shared" si="0"/>
        <v>2</v>
      </c>
    </row>
    <row r="45" spans="1:13" ht="13.5" customHeight="1">
      <c r="A45" s="164" t="s">
        <v>326</v>
      </c>
      <c r="B45" s="138">
        <v>0</v>
      </c>
      <c r="C45" s="138">
        <v>2</v>
      </c>
      <c r="D45" s="138">
        <v>0</v>
      </c>
      <c r="E45" s="138">
        <v>0</v>
      </c>
      <c r="F45" s="138">
        <v>0</v>
      </c>
      <c r="G45" s="138">
        <v>0</v>
      </c>
      <c r="H45" s="138">
        <v>4</v>
      </c>
      <c r="I45" s="138">
        <v>24</v>
      </c>
      <c r="J45" s="138">
        <v>11</v>
      </c>
      <c r="K45" s="138">
        <v>59</v>
      </c>
      <c r="L45" s="138">
        <v>75</v>
      </c>
      <c r="M45" s="165">
        <f t="shared" si="0"/>
        <v>175</v>
      </c>
    </row>
    <row r="46" spans="1:13" ht="13.5" customHeight="1">
      <c r="A46" s="164" t="s">
        <v>327</v>
      </c>
      <c r="B46" s="138">
        <v>7</v>
      </c>
      <c r="C46" s="138">
        <v>0</v>
      </c>
      <c r="D46" s="138">
        <v>0</v>
      </c>
      <c r="E46" s="138">
        <v>0</v>
      </c>
      <c r="F46" s="138">
        <v>0</v>
      </c>
      <c r="G46" s="138">
        <v>0</v>
      </c>
      <c r="H46" s="138">
        <v>9</v>
      </c>
      <c r="I46" s="138">
        <v>13</v>
      </c>
      <c r="J46" s="138">
        <v>11</v>
      </c>
      <c r="K46" s="138">
        <v>6</v>
      </c>
      <c r="L46" s="138">
        <v>1</v>
      </c>
      <c r="M46" s="165">
        <f t="shared" si="0"/>
        <v>47</v>
      </c>
    </row>
    <row r="47" spans="1:13" ht="13.5" customHeight="1">
      <c r="A47" s="164" t="s">
        <v>328</v>
      </c>
      <c r="B47" s="138">
        <v>0</v>
      </c>
      <c r="C47" s="138">
        <v>0</v>
      </c>
      <c r="D47" s="138">
        <v>0</v>
      </c>
      <c r="E47" s="138">
        <v>0</v>
      </c>
      <c r="F47" s="138">
        <v>0</v>
      </c>
      <c r="G47" s="138">
        <v>2</v>
      </c>
      <c r="H47" s="138">
        <v>67</v>
      </c>
      <c r="I47" s="138">
        <v>237</v>
      </c>
      <c r="J47" s="138">
        <v>196</v>
      </c>
      <c r="K47" s="138">
        <v>363</v>
      </c>
      <c r="L47" s="138">
        <v>276</v>
      </c>
      <c r="M47" s="165">
        <f t="shared" si="0"/>
        <v>1141</v>
      </c>
    </row>
    <row r="48" spans="1:13" ht="13.5" customHeight="1">
      <c r="A48" s="164" t="s">
        <v>329</v>
      </c>
      <c r="B48" s="138">
        <v>6</v>
      </c>
      <c r="C48" s="138">
        <v>12</v>
      </c>
      <c r="D48" s="138">
        <v>12</v>
      </c>
      <c r="E48" s="138">
        <v>5</v>
      </c>
      <c r="F48" s="138">
        <v>3</v>
      </c>
      <c r="G48" s="138">
        <v>2</v>
      </c>
      <c r="H48" s="138">
        <v>4</v>
      </c>
      <c r="I48" s="138">
        <v>6</v>
      </c>
      <c r="J48" s="138">
        <v>10</v>
      </c>
      <c r="K48" s="138">
        <v>10</v>
      </c>
      <c r="L48" s="138">
        <v>5</v>
      </c>
      <c r="M48" s="165">
        <f t="shared" si="0"/>
        <v>75</v>
      </c>
    </row>
    <row r="49" spans="1:13" ht="13.5" customHeight="1">
      <c r="A49" s="164" t="s">
        <v>330</v>
      </c>
      <c r="B49" s="138">
        <v>31</v>
      </c>
      <c r="C49" s="138">
        <v>29</v>
      </c>
      <c r="D49" s="138">
        <v>25</v>
      </c>
      <c r="E49" s="138">
        <v>59</v>
      </c>
      <c r="F49" s="138">
        <v>24</v>
      </c>
      <c r="G49" s="138">
        <v>26</v>
      </c>
      <c r="H49" s="138">
        <v>184</v>
      </c>
      <c r="I49" s="138">
        <v>290</v>
      </c>
      <c r="J49" s="138">
        <v>85</v>
      </c>
      <c r="K49" s="138">
        <v>66</v>
      </c>
      <c r="L49" s="138">
        <v>52</v>
      </c>
      <c r="M49" s="165">
        <f t="shared" si="0"/>
        <v>871</v>
      </c>
    </row>
    <row r="50" spans="1:13" ht="13.5" customHeight="1">
      <c r="A50" s="164" t="s">
        <v>331</v>
      </c>
      <c r="B50" s="138">
        <v>7</v>
      </c>
      <c r="C50" s="138">
        <v>2</v>
      </c>
      <c r="D50" s="138">
        <v>3</v>
      </c>
      <c r="E50" s="138">
        <v>0</v>
      </c>
      <c r="F50" s="138">
        <v>3</v>
      </c>
      <c r="G50" s="138">
        <v>0</v>
      </c>
      <c r="H50" s="138">
        <v>4</v>
      </c>
      <c r="I50" s="138">
        <v>21</v>
      </c>
      <c r="J50" s="138">
        <v>6</v>
      </c>
      <c r="K50" s="138">
        <v>4</v>
      </c>
      <c r="L50" s="138">
        <v>2</v>
      </c>
      <c r="M50" s="165">
        <f t="shared" si="0"/>
        <v>52</v>
      </c>
    </row>
    <row r="51" spans="1:13" ht="13.5" customHeight="1">
      <c r="A51" s="164" t="s">
        <v>332</v>
      </c>
      <c r="B51" s="138">
        <v>0</v>
      </c>
      <c r="C51" s="138">
        <v>0</v>
      </c>
      <c r="D51" s="138">
        <v>0</v>
      </c>
      <c r="E51" s="138">
        <v>0</v>
      </c>
      <c r="F51" s="138">
        <v>0</v>
      </c>
      <c r="G51" s="138">
        <v>0</v>
      </c>
      <c r="H51" s="138">
        <v>0</v>
      </c>
      <c r="I51" s="138">
        <v>2</v>
      </c>
      <c r="J51" s="138">
        <v>0</v>
      </c>
      <c r="K51" s="138">
        <v>0</v>
      </c>
      <c r="L51" s="138">
        <v>0</v>
      </c>
      <c r="M51" s="165">
        <f t="shared" si="0"/>
        <v>2</v>
      </c>
    </row>
    <row r="52" spans="1:13" ht="13.5" customHeight="1">
      <c r="A52" s="164" t="s">
        <v>333</v>
      </c>
      <c r="B52" s="138">
        <v>0</v>
      </c>
      <c r="C52" s="138">
        <v>0</v>
      </c>
      <c r="D52" s="138">
        <v>0</v>
      </c>
      <c r="E52" s="138">
        <v>0</v>
      </c>
      <c r="F52" s="138">
        <v>0</v>
      </c>
      <c r="G52" s="138">
        <v>0</v>
      </c>
      <c r="H52" s="138">
        <v>0</v>
      </c>
      <c r="I52" s="138">
        <v>6</v>
      </c>
      <c r="J52" s="138">
        <v>5</v>
      </c>
      <c r="K52" s="138">
        <v>4</v>
      </c>
      <c r="L52" s="138">
        <v>3</v>
      </c>
      <c r="M52" s="165">
        <f t="shared" si="0"/>
        <v>18</v>
      </c>
    </row>
    <row r="53" spans="1:13" ht="13.5" customHeight="1">
      <c r="A53" s="164" t="s">
        <v>334</v>
      </c>
      <c r="B53" s="138">
        <v>0</v>
      </c>
      <c r="C53" s="138">
        <v>0</v>
      </c>
      <c r="D53" s="138">
        <v>0</v>
      </c>
      <c r="E53" s="138">
        <v>0</v>
      </c>
      <c r="F53" s="138">
        <v>0</v>
      </c>
      <c r="G53" s="138">
        <v>0</v>
      </c>
      <c r="H53" s="138">
        <v>0</v>
      </c>
      <c r="I53" s="138">
        <v>0</v>
      </c>
      <c r="J53" s="138">
        <v>0</v>
      </c>
      <c r="K53" s="138">
        <v>96</v>
      </c>
      <c r="L53" s="138">
        <v>6</v>
      </c>
      <c r="M53" s="165">
        <f t="shared" si="0"/>
        <v>102</v>
      </c>
    </row>
    <row r="54" spans="1:13" ht="13.5" customHeight="1">
      <c r="A54" s="164" t="s">
        <v>335</v>
      </c>
      <c r="B54" s="138">
        <v>1</v>
      </c>
      <c r="C54" s="138">
        <v>0</v>
      </c>
      <c r="D54" s="138">
        <v>0</v>
      </c>
      <c r="E54" s="138">
        <v>0</v>
      </c>
      <c r="F54" s="138">
        <v>0</v>
      </c>
      <c r="G54" s="138">
        <v>34</v>
      </c>
      <c r="H54" s="138">
        <v>12</v>
      </c>
      <c r="I54" s="138">
        <v>19</v>
      </c>
      <c r="J54" s="138">
        <v>1</v>
      </c>
      <c r="K54" s="138">
        <v>96</v>
      </c>
      <c r="L54" s="138">
        <v>3</v>
      </c>
      <c r="M54" s="165">
        <f t="shared" si="0"/>
        <v>166</v>
      </c>
    </row>
    <row r="55" spans="1:13" ht="13.5" customHeight="1">
      <c r="A55" s="164" t="s">
        <v>336</v>
      </c>
      <c r="B55" s="138">
        <v>8</v>
      </c>
      <c r="C55" s="138">
        <v>13</v>
      </c>
      <c r="D55" s="138">
        <v>8</v>
      </c>
      <c r="E55" s="138">
        <v>21</v>
      </c>
      <c r="F55" s="138">
        <v>6</v>
      </c>
      <c r="G55" s="138">
        <v>1</v>
      </c>
      <c r="H55" s="138">
        <v>0</v>
      </c>
      <c r="I55" s="138">
        <v>11</v>
      </c>
      <c r="J55" s="138">
        <v>8</v>
      </c>
      <c r="K55" s="138">
        <v>95</v>
      </c>
      <c r="L55" s="138">
        <v>78</v>
      </c>
      <c r="M55" s="165">
        <f t="shared" si="0"/>
        <v>249</v>
      </c>
    </row>
    <row r="56" spans="1:13" ht="13.5" customHeight="1">
      <c r="A56" s="164" t="s">
        <v>337</v>
      </c>
      <c r="B56" s="138">
        <v>0</v>
      </c>
      <c r="C56" s="138">
        <v>27</v>
      </c>
      <c r="D56" s="138">
        <v>47</v>
      </c>
      <c r="E56" s="138">
        <v>77</v>
      </c>
      <c r="F56" s="138">
        <v>35</v>
      </c>
      <c r="G56" s="138">
        <v>59</v>
      </c>
      <c r="H56" s="138">
        <v>252</v>
      </c>
      <c r="I56" s="138">
        <v>217</v>
      </c>
      <c r="J56" s="138">
        <v>159</v>
      </c>
      <c r="K56" s="138">
        <v>125</v>
      </c>
      <c r="L56" s="138">
        <v>99</v>
      </c>
      <c r="M56" s="165">
        <f t="shared" si="0"/>
        <v>1097</v>
      </c>
    </row>
    <row r="57" spans="1:13" ht="13.5" customHeight="1">
      <c r="A57" s="164" t="s">
        <v>338</v>
      </c>
      <c r="B57" s="138">
        <v>0</v>
      </c>
      <c r="C57" s="138">
        <v>0</v>
      </c>
      <c r="D57" s="138">
        <v>0</v>
      </c>
      <c r="E57" s="138">
        <v>0</v>
      </c>
      <c r="F57" s="138">
        <v>0</v>
      </c>
      <c r="G57" s="138">
        <v>0</v>
      </c>
      <c r="H57" s="138">
        <v>7</v>
      </c>
      <c r="I57" s="138">
        <v>26</v>
      </c>
      <c r="J57" s="138">
        <v>0</v>
      </c>
      <c r="K57" s="138">
        <v>129</v>
      </c>
      <c r="L57" s="138">
        <v>0</v>
      </c>
      <c r="M57" s="165">
        <f t="shared" si="0"/>
        <v>162</v>
      </c>
    </row>
    <row r="58" spans="1:13" ht="13.5" customHeight="1">
      <c r="A58" s="164" t="s">
        <v>339</v>
      </c>
      <c r="B58" s="138">
        <v>6</v>
      </c>
      <c r="C58" s="138">
        <v>11</v>
      </c>
      <c r="D58" s="138">
        <v>0</v>
      </c>
      <c r="E58" s="138">
        <v>0</v>
      </c>
      <c r="F58" s="138">
        <v>0</v>
      </c>
      <c r="G58" s="138">
        <v>0</v>
      </c>
      <c r="H58" s="138">
        <v>3</v>
      </c>
      <c r="I58" s="138">
        <v>14</v>
      </c>
      <c r="J58" s="138">
        <v>1</v>
      </c>
      <c r="K58" s="138">
        <v>1</v>
      </c>
      <c r="L58" s="138">
        <v>1</v>
      </c>
      <c r="M58" s="165">
        <f t="shared" si="0"/>
        <v>37</v>
      </c>
    </row>
    <row r="59" spans="1:13" ht="13.5" customHeight="1">
      <c r="A59" s="164" t="s">
        <v>340</v>
      </c>
      <c r="B59" s="138">
        <v>3</v>
      </c>
      <c r="C59" s="138">
        <v>16</v>
      </c>
      <c r="D59" s="138">
        <v>5</v>
      </c>
      <c r="E59" s="138">
        <v>3</v>
      </c>
      <c r="F59" s="138">
        <v>5</v>
      </c>
      <c r="G59" s="138">
        <v>13</v>
      </c>
      <c r="H59" s="138">
        <v>20</v>
      </c>
      <c r="I59" s="138">
        <v>63</v>
      </c>
      <c r="J59" s="138">
        <v>63</v>
      </c>
      <c r="K59" s="138">
        <v>70</v>
      </c>
      <c r="L59" s="138">
        <v>49</v>
      </c>
      <c r="M59" s="165">
        <f t="shared" si="0"/>
        <v>310</v>
      </c>
    </row>
    <row r="60" spans="1:13" ht="13.5" customHeight="1">
      <c r="A60" s="164" t="s">
        <v>341</v>
      </c>
      <c r="B60" s="138">
        <v>0</v>
      </c>
      <c r="C60" s="138">
        <v>0</v>
      </c>
      <c r="D60" s="138">
        <v>0</v>
      </c>
      <c r="E60" s="138">
        <v>0</v>
      </c>
      <c r="F60" s="138">
        <v>0</v>
      </c>
      <c r="G60" s="138">
        <v>0</v>
      </c>
      <c r="H60" s="138">
        <v>0</v>
      </c>
      <c r="I60" s="138">
        <v>4</v>
      </c>
      <c r="J60" s="138">
        <v>2</v>
      </c>
      <c r="K60" s="138">
        <v>2</v>
      </c>
      <c r="L60" s="138">
        <v>0</v>
      </c>
      <c r="M60" s="165">
        <f t="shared" si="0"/>
        <v>8</v>
      </c>
    </row>
    <row r="61" spans="1:13" ht="13.5" customHeight="1">
      <c r="A61" s="164" t="s">
        <v>342</v>
      </c>
      <c r="B61" s="138">
        <v>10</v>
      </c>
      <c r="C61" s="138">
        <v>51</v>
      </c>
      <c r="D61" s="138">
        <v>90</v>
      </c>
      <c r="E61" s="138">
        <v>40</v>
      </c>
      <c r="F61" s="138">
        <v>51</v>
      </c>
      <c r="G61" s="138">
        <v>56</v>
      </c>
      <c r="H61" s="138">
        <v>129</v>
      </c>
      <c r="I61" s="138">
        <v>187</v>
      </c>
      <c r="J61" s="138">
        <v>171</v>
      </c>
      <c r="K61" s="138">
        <v>545</v>
      </c>
      <c r="L61" s="138">
        <v>382</v>
      </c>
      <c r="M61" s="165">
        <f t="shared" si="0"/>
        <v>1712</v>
      </c>
    </row>
    <row r="62" spans="1:13" ht="13.5" customHeight="1">
      <c r="A62" s="164" t="s">
        <v>343</v>
      </c>
      <c r="B62" s="138">
        <v>808</v>
      </c>
      <c r="C62" s="138">
        <v>576</v>
      </c>
      <c r="D62" s="138">
        <v>21</v>
      </c>
      <c r="E62" s="138">
        <v>0</v>
      </c>
      <c r="F62" s="138">
        <v>11</v>
      </c>
      <c r="G62" s="138">
        <v>10</v>
      </c>
      <c r="H62" s="138">
        <v>74</v>
      </c>
      <c r="I62" s="138">
        <v>75</v>
      </c>
      <c r="J62" s="138">
        <v>25</v>
      </c>
      <c r="K62" s="138">
        <v>26</v>
      </c>
      <c r="L62" s="138">
        <v>20</v>
      </c>
      <c r="M62" s="165">
        <f t="shared" si="0"/>
        <v>1646</v>
      </c>
    </row>
    <row r="63" spans="1:13" ht="13.5" customHeight="1">
      <c r="A63" s="164" t="s">
        <v>344</v>
      </c>
      <c r="B63" s="138">
        <v>0</v>
      </c>
      <c r="C63" s="138">
        <v>0</v>
      </c>
      <c r="D63" s="138">
        <v>0</v>
      </c>
      <c r="E63" s="138">
        <v>0</v>
      </c>
      <c r="F63" s="138">
        <v>7</v>
      </c>
      <c r="G63" s="138">
        <v>0</v>
      </c>
      <c r="H63" s="138">
        <v>32</v>
      </c>
      <c r="I63" s="138">
        <v>9</v>
      </c>
      <c r="J63" s="138">
        <v>8</v>
      </c>
      <c r="K63" s="138">
        <v>209</v>
      </c>
      <c r="L63" s="138">
        <v>39</v>
      </c>
      <c r="M63" s="165">
        <f t="shared" si="0"/>
        <v>304</v>
      </c>
    </row>
    <row r="64" spans="1:13" ht="13.5" customHeight="1">
      <c r="A64" s="164" t="s">
        <v>345</v>
      </c>
      <c r="B64" s="138">
        <v>0</v>
      </c>
      <c r="C64" s="138">
        <v>0</v>
      </c>
      <c r="D64" s="138">
        <v>0</v>
      </c>
      <c r="E64" s="138">
        <v>0</v>
      </c>
      <c r="F64" s="138">
        <v>0</v>
      </c>
      <c r="G64" s="138">
        <v>0</v>
      </c>
      <c r="H64" s="138">
        <v>14</v>
      </c>
      <c r="I64" s="138">
        <v>6</v>
      </c>
      <c r="J64" s="138">
        <v>0</v>
      </c>
      <c r="K64" s="138">
        <v>101</v>
      </c>
      <c r="L64" s="138">
        <v>4</v>
      </c>
      <c r="M64" s="165">
        <f t="shared" si="0"/>
        <v>125</v>
      </c>
    </row>
    <row r="65" spans="1:13" ht="13.5" customHeight="1">
      <c r="A65" s="164" t="s">
        <v>346</v>
      </c>
      <c r="B65" s="138">
        <v>0</v>
      </c>
      <c r="C65" s="138">
        <v>0</v>
      </c>
      <c r="D65" s="138">
        <v>0</v>
      </c>
      <c r="E65" s="138">
        <v>1</v>
      </c>
      <c r="F65" s="138">
        <v>0</v>
      </c>
      <c r="G65" s="138">
        <v>1</v>
      </c>
      <c r="H65" s="138">
        <v>74</v>
      </c>
      <c r="I65" s="138">
        <v>70</v>
      </c>
      <c r="J65" s="138">
        <v>44</v>
      </c>
      <c r="K65" s="138">
        <v>150</v>
      </c>
      <c r="L65" s="138">
        <v>18</v>
      </c>
      <c r="M65" s="165">
        <f t="shared" si="0"/>
        <v>358</v>
      </c>
    </row>
    <row r="66" spans="1:13" ht="13.5" customHeight="1">
      <c r="A66" s="164" t="s">
        <v>347</v>
      </c>
      <c r="B66" s="138">
        <v>0</v>
      </c>
      <c r="C66" s="138">
        <v>0</v>
      </c>
      <c r="D66" s="138">
        <v>0</v>
      </c>
      <c r="E66" s="138">
        <v>0</v>
      </c>
      <c r="F66" s="138">
        <v>0</v>
      </c>
      <c r="G66" s="138">
        <v>0</v>
      </c>
      <c r="H66" s="138">
        <v>22</v>
      </c>
      <c r="I66" s="138">
        <v>17</v>
      </c>
      <c r="J66" s="138">
        <v>5</v>
      </c>
      <c r="K66" s="138">
        <v>126</v>
      </c>
      <c r="L66" s="138">
        <v>0</v>
      </c>
      <c r="M66" s="165">
        <f t="shared" si="0"/>
        <v>170</v>
      </c>
    </row>
    <row r="67" spans="1:13" ht="13.5" customHeight="1">
      <c r="A67" s="164" t="s">
        <v>348</v>
      </c>
      <c r="B67" s="138">
        <v>0</v>
      </c>
      <c r="C67" s="138">
        <v>0</v>
      </c>
      <c r="D67" s="138">
        <v>0</v>
      </c>
      <c r="E67" s="138">
        <v>0</v>
      </c>
      <c r="F67" s="138">
        <v>0</v>
      </c>
      <c r="G67" s="138">
        <v>0</v>
      </c>
      <c r="H67" s="138">
        <v>0</v>
      </c>
      <c r="I67" s="138">
        <v>0</v>
      </c>
      <c r="J67" s="138">
        <v>3</v>
      </c>
      <c r="K67" s="138">
        <v>0</v>
      </c>
      <c r="L67" s="138">
        <v>0</v>
      </c>
      <c r="M67" s="165">
        <f t="shared" si="0"/>
        <v>3</v>
      </c>
    </row>
    <row r="68" spans="1:13" ht="13.5" customHeight="1">
      <c r="A68" s="164" t="s">
        <v>349</v>
      </c>
      <c r="B68" s="138">
        <v>0</v>
      </c>
      <c r="C68" s="138">
        <v>8</v>
      </c>
      <c r="D68" s="138">
        <v>1</v>
      </c>
      <c r="E68" s="138">
        <v>2</v>
      </c>
      <c r="F68" s="138">
        <v>0</v>
      </c>
      <c r="G68" s="138">
        <v>3</v>
      </c>
      <c r="H68" s="138">
        <v>41</v>
      </c>
      <c r="I68" s="138">
        <v>6</v>
      </c>
      <c r="J68" s="138">
        <v>14</v>
      </c>
      <c r="K68" s="138">
        <v>71</v>
      </c>
      <c r="L68" s="138">
        <v>56</v>
      </c>
      <c r="M68" s="165">
        <f t="shared" si="0"/>
        <v>202</v>
      </c>
    </row>
    <row r="69" spans="1:13" ht="13.5" customHeight="1">
      <c r="A69" s="164" t="s">
        <v>350</v>
      </c>
      <c r="B69" s="138">
        <v>1</v>
      </c>
      <c r="C69" s="138">
        <v>0</v>
      </c>
      <c r="D69" s="138">
        <v>1</v>
      </c>
      <c r="E69" s="138">
        <v>1</v>
      </c>
      <c r="F69" s="138">
        <v>1</v>
      </c>
      <c r="G69" s="138">
        <v>2</v>
      </c>
      <c r="H69" s="138">
        <v>25</v>
      </c>
      <c r="I69" s="138">
        <v>14</v>
      </c>
      <c r="J69" s="138">
        <v>15</v>
      </c>
      <c r="K69" s="138">
        <v>73</v>
      </c>
      <c r="L69" s="138">
        <v>43</v>
      </c>
      <c r="M69" s="165">
        <f t="shared" ref="M69:M106" si="1">SUM(B69:L69)</f>
        <v>176</v>
      </c>
    </row>
    <row r="70" spans="1:13" ht="13.5" customHeight="1">
      <c r="A70" s="164" t="s">
        <v>351</v>
      </c>
      <c r="B70" s="138">
        <v>0</v>
      </c>
      <c r="C70" s="138">
        <v>0</v>
      </c>
      <c r="D70" s="138">
        <v>0</v>
      </c>
      <c r="E70" s="138">
        <v>0</v>
      </c>
      <c r="F70" s="138">
        <v>0</v>
      </c>
      <c r="G70" s="138">
        <v>0</v>
      </c>
      <c r="H70" s="138">
        <v>13</v>
      </c>
      <c r="I70" s="138">
        <v>0</v>
      </c>
      <c r="J70" s="138">
        <v>9</v>
      </c>
      <c r="K70" s="138">
        <v>70</v>
      </c>
      <c r="L70" s="138">
        <v>0</v>
      </c>
      <c r="M70" s="165">
        <f t="shared" si="1"/>
        <v>92</v>
      </c>
    </row>
    <row r="71" spans="1:13" ht="13.5" customHeight="1">
      <c r="A71" s="164" t="s">
        <v>352</v>
      </c>
      <c r="B71" s="138">
        <v>1</v>
      </c>
      <c r="C71" s="138">
        <v>10</v>
      </c>
      <c r="D71" s="138">
        <v>7</v>
      </c>
      <c r="E71" s="138">
        <v>0</v>
      </c>
      <c r="F71" s="138">
        <v>1</v>
      </c>
      <c r="G71" s="138">
        <v>6</v>
      </c>
      <c r="H71" s="138">
        <v>222</v>
      </c>
      <c r="I71" s="138">
        <v>146</v>
      </c>
      <c r="J71" s="138">
        <v>217</v>
      </c>
      <c r="K71" s="138">
        <v>580</v>
      </c>
      <c r="L71" s="138">
        <v>513</v>
      </c>
      <c r="M71" s="165">
        <f t="shared" si="1"/>
        <v>1703</v>
      </c>
    </row>
    <row r="72" spans="1:13" ht="13.5" customHeight="1">
      <c r="A72" s="164" t="s">
        <v>353</v>
      </c>
      <c r="B72" s="138">
        <v>58</v>
      </c>
      <c r="C72" s="138">
        <v>65</v>
      </c>
      <c r="D72" s="138">
        <v>23</v>
      </c>
      <c r="E72" s="138">
        <v>70</v>
      </c>
      <c r="F72" s="138">
        <v>27</v>
      </c>
      <c r="G72" s="138">
        <v>92</v>
      </c>
      <c r="H72" s="138">
        <v>176</v>
      </c>
      <c r="I72" s="138">
        <v>165</v>
      </c>
      <c r="J72" s="138">
        <v>119</v>
      </c>
      <c r="K72" s="138">
        <v>143</v>
      </c>
      <c r="L72" s="138">
        <v>73</v>
      </c>
      <c r="M72" s="165">
        <f t="shared" si="1"/>
        <v>1011</v>
      </c>
    </row>
    <row r="73" spans="1:13" ht="13.5" customHeight="1">
      <c r="A73" s="164" t="s">
        <v>354</v>
      </c>
      <c r="B73" s="138">
        <v>0</v>
      </c>
      <c r="C73" s="138">
        <v>0</v>
      </c>
      <c r="D73" s="138">
        <v>0</v>
      </c>
      <c r="E73" s="138">
        <v>0</v>
      </c>
      <c r="F73" s="138">
        <v>0</v>
      </c>
      <c r="G73" s="138">
        <v>0</v>
      </c>
      <c r="H73" s="138">
        <v>0</v>
      </c>
      <c r="I73" s="138">
        <v>0</v>
      </c>
      <c r="J73" s="138">
        <v>0</v>
      </c>
      <c r="K73" s="138">
        <v>0</v>
      </c>
      <c r="L73" s="138">
        <v>9</v>
      </c>
      <c r="M73" s="165">
        <f t="shared" si="1"/>
        <v>9</v>
      </c>
    </row>
    <row r="74" spans="1:13" ht="13.5" customHeight="1">
      <c r="A74" s="164" t="s">
        <v>355</v>
      </c>
      <c r="B74" s="138">
        <v>0</v>
      </c>
      <c r="C74" s="138">
        <v>0</v>
      </c>
      <c r="D74" s="138">
        <v>0</v>
      </c>
      <c r="E74" s="138">
        <v>0</v>
      </c>
      <c r="F74" s="138">
        <v>0</v>
      </c>
      <c r="G74" s="138">
        <v>0</v>
      </c>
      <c r="H74" s="138">
        <v>0</v>
      </c>
      <c r="I74" s="138">
        <v>7</v>
      </c>
      <c r="J74" s="138">
        <v>12</v>
      </c>
      <c r="K74" s="138">
        <v>191</v>
      </c>
      <c r="L74" s="138">
        <v>145</v>
      </c>
      <c r="M74" s="165">
        <f t="shared" si="1"/>
        <v>355</v>
      </c>
    </row>
    <row r="75" spans="1:13" ht="13.5" customHeight="1">
      <c r="A75" s="164" t="s">
        <v>356</v>
      </c>
      <c r="B75" s="138">
        <v>0</v>
      </c>
      <c r="C75" s="138">
        <v>13</v>
      </c>
      <c r="D75" s="138">
        <v>6</v>
      </c>
      <c r="E75" s="138">
        <v>5</v>
      </c>
      <c r="F75" s="138">
        <v>1</v>
      </c>
      <c r="G75" s="138">
        <v>12</v>
      </c>
      <c r="H75" s="138">
        <v>20</v>
      </c>
      <c r="I75" s="138">
        <v>30</v>
      </c>
      <c r="J75" s="138">
        <v>14</v>
      </c>
      <c r="K75" s="138">
        <v>126</v>
      </c>
      <c r="L75" s="138">
        <v>85</v>
      </c>
      <c r="M75" s="165">
        <f t="shared" si="1"/>
        <v>312</v>
      </c>
    </row>
    <row r="76" spans="1:13" ht="13.5" customHeight="1">
      <c r="A76" s="164" t="s">
        <v>357</v>
      </c>
      <c r="B76" s="138">
        <v>0</v>
      </c>
      <c r="C76" s="138">
        <v>0</v>
      </c>
      <c r="D76" s="138">
        <v>1</v>
      </c>
      <c r="E76" s="138">
        <v>2</v>
      </c>
      <c r="F76" s="138">
        <v>2</v>
      </c>
      <c r="G76" s="138">
        <v>2</v>
      </c>
      <c r="H76" s="138">
        <v>2</v>
      </c>
      <c r="I76" s="138">
        <v>3</v>
      </c>
      <c r="J76" s="138">
        <v>2</v>
      </c>
      <c r="K76" s="138">
        <v>3</v>
      </c>
      <c r="L76" s="138">
        <v>7</v>
      </c>
      <c r="M76" s="165">
        <f t="shared" si="1"/>
        <v>24</v>
      </c>
    </row>
    <row r="77" spans="1:13" ht="13.5" customHeight="1">
      <c r="A77" s="164" t="s">
        <v>358</v>
      </c>
      <c r="B77" s="138">
        <v>1</v>
      </c>
      <c r="C77" s="138">
        <v>5</v>
      </c>
      <c r="D77" s="138">
        <v>0</v>
      </c>
      <c r="E77" s="138">
        <v>0</v>
      </c>
      <c r="F77" s="138">
        <v>0</v>
      </c>
      <c r="G77" s="138">
        <v>1</v>
      </c>
      <c r="H77" s="138">
        <v>8</v>
      </c>
      <c r="I77" s="138">
        <v>19</v>
      </c>
      <c r="J77" s="138">
        <v>4</v>
      </c>
      <c r="K77" s="138">
        <v>30</v>
      </c>
      <c r="L77" s="138">
        <v>18</v>
      </c>
      <c r="M77" s="165">
        <f t="shared" si="1"/>
        <v>86</v>
      </c>
    </row>
    <row r="78" spans="1:13" ht="13.5" customHeight="1">
      <c r="A78" s="164" t="s">
        <v>359</v>
      </c>
      <c r="B78" s="138">
        <v>0</v>
      </c>
      <c r="C78" s="138">
        <v>1</v>
      </c>
      <c r="D78" s="138">
        <v>0</v>
      </c>
      <c r="E78" s="138">
        <v>2</v>
      </c>
      <c r="F78" s="138">
        <v>0</v>
      </c>
      <c r="G78" s="138">
        <v>0</v>
      </c>
      <c r="H78" s="138">
        <v>0</v>
      </c>
      <c r="I78" s="138">
        <v>9</v>
      </c>
      <c r="J78" s="138">
        <v>2</v>
      </c>
      <c r="K78" s="138">
        <v>8</v>
      </c>
      <c r="L78" s="138">
        <v>1</v>
      </c>
      <c r="M78" s="165">
        <f t="shared" si="1"/>
        <v>23</v>
      </c>
    </row>
    <row r="79" spans="1:13" ht="13.5" customHeight="1">
      <c r="A79" s="164" t="s">
        <v>360</v>
      </c>
      <c r="B79" s="138">
        <v>0</v>
      </c>
      <c r="C79" s="138">
        <v>0</v>
      </c>
      <c r="D79" s="138">
        <v>0</v>
      </c>
      <c r="E79" s="138">
        <v>0</v>
      </c>
      <c r="F79" s="138">
        <v>0</v>
      </c>
      <c r="G79" s="138">
        <v>0</v>
      </c>
      <c r="H79" s="138">
        <v>4</v>
      </c>
      <c r="I79" s="138">
        <v>2</v>
      </c>
      <c r="J79" s="138">
        <v>1</v>
      </c>
      <c r="K79" s="138">
        <v>3</v>
      </c>
      <c r="L79" s="138">
        <v>0</v>
      </c>
      <c r="M79" s="165">
        <f t="shared" si="1"/>
        <v>10</v>
      </c>
    </row>
    <row r="80" spans="1:13" ht="13.5" customHeight="1">
      <c r="A80" s="164" t="s">
        <v>361</v>
      </c>
      <c r="B80" s="138">
        <v>0</v>
      </c>
      <c r="C80" s="138">
        <v>0</v>
      </c>
      <c r="D80" s="138">
        <v>1</v>
      </c>
      <c r="E80" s="138">
        <v>0</v>
      </c>
      <c r="F80" s="138">
        <v>0</v>
      </c>
      <c r="G80" s="138">
        <v>0</v>
      </c>
      <c r="H80" s="138">
        <v>0</v>
      </c>
      <c r="I80" s="138">
        <v>0</v>
      </c>
      <c r="J80" s="138">
        <v>0</v>
      </c>
      <c r="K80" s="138">
        <v>0</v>
      </c>
      <c r="L80" s="138">
        <v>0</v>
      </c>
      <c r="M80" s="165">
        <f t="shared" si="1"/>
        <v>1</v>
      </c>
    </row>
    <row r="81" spans="1:13" ht="13.5" customHeight="1">
      <c r="A81" s="164" t="s">
        <v>362</v>
      </c>
      <c r="B81" s="138">
        <v>0</v>
      </c>
      <c r="C81" s="138">
        <v>0</v>
      </c>
      <c r="D81" s="138">
        <v>0</v>
      </c>
      <c r="E81" s="138">
        <v>0</v>
      </c>
      <c r="F81" s="138">
        <v>0</v>
      </c>
      <c r="G81" s="138">
        <v>0</v>
      </c>
      <c r="H81" s="138">
        <v>0</v>
      </c>
      <c r="I81" s="138">
        <v>3</v>
      </c>
      <c r="J81" s="138">
        <v>3</v>
      </c>
      <c r="K81" s="138">
        <v>2</v>
      </c>
      <c r="L81" s="138">
        <v>0</v>
      </c>
      <c r="M81" s="165">
        <f t="shared" si="1"/>
        <v>8</v>
      </c>
    </row>
    <row r="82" spans="1:13" ht="13.5" customHeight="1">
      <c r="A82" s="164" t="s">
        <v>363</v>
      </c>
      <c r="B82" s="138">
        <v>0</v>
      </c>
      <c r="C82" s="138">
        <v>2</v>
      </c>
      <c r="D82" s="138">
        <v>0</v>
      </c>
      <c r="E82" s="138">
        <v>0</v>
      </c>
      <c r="F82" s="138">
        <v>0</v>
      </c>
      <c r="G82" s="138">
        <v>3</v>
      </c>
      <c r="H82" s="138">
        <v>4</v>
      </c>
      <c r="I82" s="138">
        <v>0</v>
      </c>
      <c r="J82" s="138">
        <v>0</v>
      </c>
      <c r="K82" s="138">
        <v>0</v>
      </c>
      <c r="L82" s="138">
        <v>0</v>
      </c>
      <c r="M82" s="165">
        <f t="shared" si="1"/>
        <v>9</v>
      </c>
    </row>
    <row r="83" spans="1:13" ht="13.5" customHeight="1">
      <c r="A83" s="164" t="s">
        <v>364</v>
      </c>
      <c r="B83" s="138">
        <v>0</v>
      </c>
      <c r="C83" s="138">
        <v>0</v>
      </c>
      <c r="D83" s="138">
        <v>0</v>
      </c>
      <c r="E83" s="138">
        <v>0</v>
      </c>
      <c r="F83" s="138">
        <v>0</v>
      </c>
      <c r="G83" s="138">
        <v>0</v>
      </c>
      <c r="H83" s="138">
        <v>1</v>
      </c>
      <c r="I83" s="138">
        <v>43</v>
      </c>
      <c r="J83" s="138">
        <v>62</v>
      </c>
      <c r="K83" s="138">
        <v>324</v>
      </c>
      <c r="L83" s="138">
        <v>248</v>
      </c>
      <c r="M83" s="165">
        <f t="shared" si="1"/>
        <v>678</v>
      </c>
    </row>
    <row r="84" spans="1:13" ht="13.5" customHeight="1">
      <c r="A84" s="164" t="s">
        <v>365</v>
      </c>
      <c r="B84" s="138">
        <v>0</v>
      </c>
      <c r="C84" s="138">
        <v>0</v>
      </c>
      <c r="D84" s="138">
        <v>6</v>
      </c>
      <c r="E84" s="138">
        <v>0</v>
      </c>
      <c r="F84" s="138">
        <v>0</v>
      </c>
      <c r="G84" s="138">
        <v>0</v>
      </c>
      <c r="H84" s="138">
        <v>0</v>
      </c>
      <c r="I84" s="138">
        <v>20</v>
      </c>
      <c r="J84" s="138">
        <v>1</v>
      </c>
      <c r="K84" s="138">
        <v>0</v>
      </c>
      <c r="L84" s="138">
        <v>0</v>
      </c>
      <c r="M84" s="165">
        <f t="shared" si="1"/>
        <v>27</v>
      </c>
    </row>
    <row r="85" spans="1:13" ht="13.5" customHeight="1">
      <c r="A85" s="164" t="s">
        <v>366</v>
      </c>
      <c r="B85" s="138">
        <v>61</v>
      </c>
      <c r="C85" s="138">
        <v>48</v>
      </c>
      <c r="D85" s="138">
        <v>50</v>
      </c>
      <c r="E85" s="138">
        <v>37</v>
      </c>
      <c r="F85" s="138">
        <v>17</v>
      </c>
      <c r="G85" s="138">
        <v>5</v>
      </c>
      <c r="H85" s="138">
        <v>39</v>
      </c>
      <c r="I85" s="138">
        <v>74</v>
      </c>
      <c r="J85" s="138">
        <v>79</v>
      </c>
      <c r="K85" s="138">
        <v>387</v>
      </c>
      <c r="L85" s="138">
        <v>290</v>
      </c>
      <c r="M85" s="165">
        <f t="shared" si="1"/>
        <v>1087</v>
      </c>
    </row>
    <row r="86" spans="1:13" ht="13.5" customHeight="1">
      <c r="A86" s="164" t="s">
        <v>367</v>
      </c>
      <c r="B86" s="138">
        <v>570</v>
      </c>
      <c r="C86" s="138">
        <v>897</v>
      </c>
      <c r="D86" s="138">
        <v>519</v>
      </c>
      <c r="E86" s="138">
        <v>173</v>
      </c>
      <c r="F86" s="138">
        <v>231</v>
      </c>
      <c r="G86" s="138">
        <v>87</v>
      </c>
      <c r="H86" s="138">
        <v>68</v>
      </c>
      <c r="I86" s="138">
        <v>150</v>
      </c>
      <c r="J86" s="138">
        <v>216</v>
      </c>
      <c r="K86" s="138">
        <v>217</v>
      </c>
      <c r="L86" s="138">
        <v>195</v>
      </c>
      <c r="M86" s="165">
        <f t="shared" si="1"/>
        <v>3323</v>
      </c>
    </row>
    <row r="87" spans="1:13" ht="13.5" customHeight="1">
      <c r="A87" s="164" t="s">
        <v>368</v>
      </c>
      <c r="B87" s="138">
        <v>0</v>
      </c>
      <c r="C87" s="138">
        <v>0</v>
      </c>
      <c r="D87" s="138">
        <v>0</v>
      </c>
      <c r="E87" s="138">
        <v>0</v>
      </c>
      <c r="F87" s="138">
        <v>0</v>
      </c>
      <c r="G87" s="138">
        <v>0</v>
      </c>
      <c r="H87" s="138">
        <v>4</v>
      </c>
      <c r="I87" s="138">
        <v>0</v>
      </c>
      <c r="J87" s="138">
        <v>4</v>
      </c>
      <c r="K87" s="138">
        <v>112</v>
      </c>
      <c r="L87" s="138">
        <v>4</v>
      </c>
      <c r="M87" s="165">
        <f t="shared" si="1"/>
        <v>124</v>
      </c>
    </row>
    <row r="88" spans="1:13" ht="13.5" customHeight="1">
      <c r="A88" s="164" t="s">
        <v>369</v>
      </c>
      <c r="B88" s="138">
        <v>2</v>
      </c>
      <c r="C88" s="138">
        <v>11</v>
      </c>
      <c r="D88" s="138">
        <v>7</v>
      </c>
      <c r="E88" s="138">
        <v>8</v>
      </c>
      <c r="F88" s="138">
        <v>7</v>
      </c>
      <c r="G88" s="138">
        <v>3</v>
      </c>
      <c r="H88" s="138">
        <v>32</v>
      </c>
      <c r="I88" s="138">
        <v>6</v>
      </c>
      <c r="J88" s="138">
        <v>41</v>
      </c>
      <c r="K88" s="138">
        <v>27</v>
      </c>
      <c r="L88" s="138">
        <v>34</v>
      </c>
      <c r="M88" s="165">
        <f t="shared" si="1"/>
        <v>178</v>
      </c>
    </row>
    <row r="89" spans="1:13" ht="13.5" customHeight="1">
      <c r="A89" s="164" t="s">
        <v>370</v>
      </c>
      <c r="B89" s="138">
        <v>3</v>
      </c>
      <c r="C89" s="138">
        <v>5</v>
      </c>
      <c r="D89" s="138">
        <v>2</v>
      </c>
      <c r="E89" s="138">
        <v>0</v>
      </c>
      <c r="F89" s="138">
        <v>0</v>
      </c>
      <c r="G89" s="138">
        <v>0</v>
      </c>
      <c r="H89" s="138">
        <v>2</v>
      </c>
      <c r="I89" s="138">
        <v>1</v>
      </c>
      <c r="J89" s="138">
        <v>2</v>
      </c>
      <c r="K89" s="138">
        <v>15</v>
      </c>
      <c r="L89" s="138">
        <v>48</v>
      </c>
      <c r="M89" s="165">
        <f t="shared" si="1"/>
        <v>78</v>
      </c>
    </row>
    <row r="90" spans="1:13" ht="13.5" customHeight="1">
      <c r="A90" s="164" t="s">
        <v>371</v>
      </c>
      <c r="B90" s="138">
        <v>0</v>
      </c>
      <c r="C90" s="138">
        <v>0</v>
      </c>
      <c r="D90" s="138">
        <v>0</v>
      </c>
      <c r="E90" s="138">
        <v>1</v>
      </c>
      <c r="F90" s="138">
        <v>0</v>
      </c>
      <c r="G90" s="138">
        <v>2</v>
      </c>
      <c r="H90" s="138">
        <v>0</v>
      </c>
      <c r="I90" s="138">
        <v>9</v>
      </c>
      <c r="J90" s="138">
        <v>29</v>
      </c>
      <c r="K90" s="138">
        <v>5</v>
      </c>
      <c r="L90" s="138">
        <v>14</v>
      </c>
      <c r="M90" s="165">
        <f t="shared" si="1"/>
        <v>60</v>
      </c>
    </row>
    <row r="91" spans="1:13" ht="13.5" customHeight="1">
      <c r="A91" s="164" t="s">
        <v>372</v>
      </c>
      <c r="B91" s="138">
        <v>8309</v>
      </c>
      <c r="C91" s="138">
        <v>8386</v>
      </c>
      <c r="D91" s="138">
        <v>1965</v>
      </c>
      <c r="E91" s="138">
        <v>1473</v>
      </c>
      <c r="F91" s="138">
        <v>1638</v>
      </c>
      <c r="G91" s="138">
        <v>453</v>
      </c>
      <c r="H91" s="138">
        <v>114</v>
      </c>
      <c r="I91" s="138">
        <v>1054</v>
      </c>
      <c r="J91" s="138">
        <v>819</v>
      </c>
      <c r="K91" s="138">
        <v>610</v>
      </c>
      <c r="L91" s="138">
        <v>319</v>
      </c>
      <c r="M91" s="165">
        <f t="shared" si="1"/>
        <v>25140</v>
      </c>
    </row>
    <row r="92" spans="1:13" ht="13.5" customHeight="1">
      <c r="A92" s="164" t="s">
        <v>373</v>
      </c>
      <c r="B92" s="138">
        <v>6</v>
      </c>
      <c r="C92" s="138">
        <v>2</v>
      </c>
      <c r="D92" s="138">
        <v>3</v>
      </c>
      <c r="E92" s="138">
        <v>1</v>
      </c>
      <c r="F92" s="138">
        <v>0</v>
      </c>
      <c r="G92" s="138">
        <v>0</v>
      </c>
      <c r="H92" s="138">
        <v>0</v>
      </c>
      <c r="I92" s="138">
        <v>17</v>
      </c>
      <c r="J92" s="138">
        <v>7</v>
      </c>
      <c r="K92" s="138">
        <v>29</v>
      </c>
      <c r="L92" s="138">
        <v>11</v>
      </c>
      <c r="M92" s="165">
        <f t="shared" si="1"/>
        <v>76</v>
      </c>
    </row>
    <row r="93" spans="1:13" ht="13.5" customHeight="1">
      <c r="A93" s="164" t="s">
        <v>374</v>
      </c>
      <c r="B93" s="138">
        <v>0</v>
      </c>
      <c r="C93" s="138">
        <v>0</v>
      </c>
      <c r="D93" s="138">
        <v>0</v>
      </c>
      <c r="E93" s="138">
        <v>3</v>
      </c>
      <c r="F93" s="138">
        <v>0</v>
      </c>
      <c r="G93" s="138">
        <v>0</v>
      </c>
      <c r="H93" s="138">
        <v>0</v>
      </c>
      <c r="I93" s="138">
        <v>15</v>
      </c>
      <c r="J93" s="138">
        <v>3</v>
      </c>
      <c r="K93" s="138">
        <v>20</v>
      </c>
      <c r="L93" s="138">
        <v>23</v>
      </c>
      <c r="M93" s="165">
        <f t="shared" si="1"/>
        <v>64</v>
      </c>
    </row>
    <row r="94" spans="1:13" ht="13.5" customHeight="1">
      <c r="A94" s="164" t="s">
        <v>375</v>
      </c>
      <c r="B94" s="138">
        <v>0</v>
      </c>
      <c r="C94" s="138">
        <v>0</v>
      </c>
      <c r="D94" s="138">
        <v>0</v>
      </c>
      <c r="E94" s="138">
        <v>0</v>
      </c>
      <c r="F94" s="138">
        <v>1</v>
      </c>
      <c r="G94" s="138">
        <v>0</v>
      </c>
      <c r="H94" s="138">
        <v>1</v>
      </c>
      <c r="I94" s="138">
        <v>66</v>
      </c>
      <c r="J94" s="138">
        <v>6</v>
      </c>
      <c r="K94" s="138">
        <v>1</v>
      </c>
      <c r="L94" s="138">
        <v>0</v>
      </c>
      <c r="M94" s="165">
        <f t="shared" si="1"/>
        <v>75</v>
      </c>
    </row>
    <row r="95" spans="1:13" ht="13.5" customHeight="1">
      <c r="A95" s="164" t="s">
        <v>376</v>
      </c>
      <c r="B95" s="138">
        <v>1567</v>
      </c>
      <c r="C95" s="138">
        <v>367</v>
      </c>
      <c r="D95" s="138">
        <v>0</v>
      </c>
      <c r="E95" s="138">
        <v>0</v>
      </c>
      <c r="F95" s="138">
        <v>0</v>
      </c>
      <c r="G95" s="138">
        <v>0</v>
      </c>
      <c r="H95" s="138">
        <v>160</v>
      </c>
      <c r="I95" s="138">
        <v>251</v>
      </c>
      <c r="J95" s="138">
        <v>1</v>
      </c>
      <c r="K95" s="138">
        <v>302</v>
      </c>
      <c r="L95" s="138">
        <v>112</v>
      </c>
      <c r="M95" s="165">
        <f t="shared" si="1"/>
        <v>2760</v>
      </c>
    </row>
    <row r="96" spans="1:13" ht="13.5" customHeight="1">
      <c r="A96" s="164" t="s">
        <v>377</v>
      </c>
      <c r="B96" s="138">
        <v>0</v>
      </c>
      <c r="C96" s="138">
        <v>0</v>
      </c>
      <c r="D96" s="138">
        <v>0</v>
      </c>
      <c r="E96" s="138">
        <v>217</v>
      </c>
      <c r="F96" s="138">
        <v>1078</v>
      </c>
      <c r="G96" s="138">
        <v>1034</v>
      </c>
      <c r="H96" s="138">
        <v>2097</v>
      </c>
      <c r="I96" s="138">
        <v>3164</v>
      </c>
      <c r="J96" s="138">
        <v>4436</v>
      </c>
      <c r="K96" s="138">
        <v>5861</v>
      </c>
      <c r="L96" s="138">
        <v>3228</v>
      </c>
      <c r="M96" s="165">
        <f t="shared" si="1"/>
        <v>21115</v>
      </c>
    </row>
    <row r="97" spans="1:13" ht="13.5" customHeight="1">
      <c r="A97" s="164" t="s">
        <v>378</v>
      </c>
      <c r="B97" s="138">
        <v>2</v>
      </c>
      <c r="C97" s="138">
        <v>25</v>
      </c>
      <c r="D97" s="138">
        <v>13</v>
      </c>
      <c r="E97" s="138">
        <v>3</v>
      </c>
      <c r="F97" s="138">
        <v>4</v>
      </c>
      <c r="G97" s="138">
        <v>7</v>
      </c>
      <c r="H97" s="138">
        <v>56</v>
      </c>
      <c r="I97" s="138">
        <v>141</v>
      </c>
      <c r="J97" s="138">
        <v>41</v>
      </c>
      <c r="K97" s="138">
        <v>504</v>
      </c>
      <c r="L97" s="138">
        <v>308</v>
      </c>
      <c r="M97" s="165">
        <f t="shared" si="1"/>
        <v>1104</v>
      </c>
    </row>
    <row r="98" spans="1:13" ht="13.5" customHeight="1">
      <c r="A98" s="164" t="s">
        <v>379</v>
      </c>
      <c r="B98" s="138">
        <v>181</v>
      </c>
      <c r="C98" s="138">
        <v>819</v>
      </c>
      <c r="D98" s="138">
        <v>1188</v>
      </c>
      <c r="E98" s="138">
        <v>1035</v>
      </c>
      <c r="F98" s="138">
        <v>215</v>
      </c>
      <c r="G98" s="138">
        <v>63</v>
      </c>
      <c r="H98" s="138">
        <v>571</v>
      </c>
      <c r="I98" s="138">
        <v>564</v>
      </c>
      <c r="J98" s="138">
        <v>344</v>
      </c>
      <c r="K98" s="138">
        <v>299</v>
      </c>
      <c r="L98" s="138">
        <v>150</v>
      </c>
      <c r="M98" s="165">
        <f t="shared" si="1"/>
        <v>5429</v>
      </c>
    </row>
    <row r="99" spans="1:13" ht="13.5" customHeight="1">
      <c r="A99" s="164" t="s">
        <v>380</v>
      </c>
      <c r="B99" s="138">
        <v>0</v>
      </c>
      <c r="C99" s="138">
        <v>0</v>
      </c>
      <c r="D99" s="138">
        <v>0</v>
      </c>
      <c r="E99" s="138">
        <v>0</v>
      </c>
      <c r="F99" s="138">
        <v>0</v>
      </c>
      <c r="G99" s="138">
        <v>0</v>
      </c>
      <c r="H99" s="138">
        <v>0</v>
      </c>
      <c r="I99" s="138">
        <v>0</v>
      </c>
      <c r="J99" s="138">
        <v>2</v>
      </c>
      <c r="K99" s="138">
        <v>3</v>
      </c>
      <c r="L99" s="138">
        <v>0</v>
      </c>
      <c r="M99" s="165">
        <f t="shared" si="1"/>
        <v>5</v>
      </c>
    </row>
    <row r="100" spans="1:13" ht="13.5" customHeight="1">
      <c r="A100" s="164" t="s">
        <v>381</v>
      </c>
      <c r="B100" s="138">
        <v>0</v>
      </c>
      <c r="C100" s="138">
        <v>0</v>
      </c>
      <c r="D100" s="138">
        <v>0</v>
      </c>
      <c r="E100" s="138">
        <v>1</v>
      </c>
      <c r="F100" s="138">
        <v>0</v>
      </c>
      <c r="G100" s="138">
        <v>0</v>
      </c>
      <c r="H100" s="138">
        <v>2</v>
      </c>
      <c r="I100" s="138">
        <v>33</v>
      </c>
      <c r="J100" s="138">
        <v>11</v>
      </c>
      <c r="K100" s="138">
        <v>59</v>
      </c>
      <c r="L100" s="138">
        <v>61</v>
      </c>
      <c r="M100" s="165">
        <f t="shared" si="1"/>
        <v>167</v>
      </c>
    </row>
    <row r="101" spans="1:13" ht="13.5" customHeight="1">
      <c r="A101" s="164" t="s">
        <v>382</v>
      </c>
      <c r="B101" s="138">
        <v>0</v>
      </c>
      <c r="C101" s="138">
        <v>0</v>
      </c>
      <c r="D101" s="138">
        <v>0</v>
      </c>
      <c r="E101" s="138">
        <v>0</v>
      </c>
      <c r="F101" s="138">
        <v>0</v>
      </c>
      <c r="G101" s="138">
        <v>0</v>
      </c>
      <c r="H101" s="138">
        <v>0</v>
      </c>
      <c r="I101" s="138">
        <v>4</v>
      </c>
      <c r="J101" s="138">
        <v>0</v>
      </c>
      <c r="K101" s="138">
        <v>0</v>
      </c>
      <c r="L101" s="138">
        <v>0</v>
      </c>
      <c r="M101" s="165">
        <f t="shared" si="1"/>
        <v>4</v>
      </c>
    </row>
    <row r="102" spans="1:13" ht="13.5" customHeight="1">
      <c r="A102" s="164" t="s">
        <v>383</v>
      </c>
      <c r="B102" s="138">
        <v>1</v>
      </c>
      <c r="C102" s="138">
        <v>19</v>
      </c>
      <c r="D102" s="138">
        <v>31</v>
      </c>
      <c r="E102" s="138">
        <v>5</v>
      </c>
      <c r="F102" s="138">
        <v>11</v>
      </c>
      <c r="G102" s="138">
        <v>15</v>
      </c>
      <c r="H102" s="138">
        <v>187</v>
      </c>
      <c r="I102" s="138">
        <v>359</v>
      </c>
      <c r="J102" s="138">
        <v>351</v>
      </c>
      <c r="K102" s="138">
        <v>581</v>
      </c>
      <c r="L102" s="138">
        <v>428</v>
      </c>
      <c r="M102" s="165">
        <f t="shared" si="1"/>
        <v>1988</v>
      </c>
    </row>
    <row r="103" spans="1:13" ht="13.5" customHeight="1">
      <c r="A103" s="164" t="s">
        <v>384</v>
      </c>
      <c r="B103" s="138">
        <v>0</v>
      </c>
      <c r="C103" s="138">
        <v>1</v>
      </c>
      <c r="D103" s="138">
        <v>0</v>
      </c>
      <c r="E103" s="138">
        <v>3</v>
      </c>
      <c r="F103" s="138">
        <v>0</v>
      </c>
      <c r="G103" s="138">
        <v>0</v>
      </c>
      <c r="H103" s="138">
        <v>5</v>
      </c>
      <c r="I103" s="138">
        <v>14</v>
      </c>
      <c r="J103" s="138">
        <v>78</v>
      </c>
      <c r="K103" s="138">
        <v>32</v>
      </c>
      <c r="L103" s="138">
        <v>28</v>
      </c>
      <c r="M103" s="165">
        <f t="shared" si="1"/>
        <v>161</v>
      </c>
    </row>
    <row r="104" spans="1:13" ht="13.5" customHeight="1">
      <c r="A104" s="164" t="s">
        <v>385</v>
      </c>
      <c r="B104" s="138">
        <v>0</v>
      </c>
      <c r="C104" s="138">
        <v>0</v>
      </c>
      <c r="D104" s="138">
        <v>0</v>
      </c>
      <c r="E104" s="138">
        <v>0</v>
      </c>
      <c r="F104" s="138">
        <v>0</v>
      </c>
      <c r="G104" s="138">
        <v>0</v>
      </c>
      <c r="H104" s="138">
        <v>0</v>
      </c>
      <c r="I104" s="138">
        <v>1</v>
      </c>
      <c r="J104" s="138">
        <v>1</v>
      </c>
      <c r="K104" s="138">
        <v>0</v>
      </c>
      <c r="L104" s="138">
        <v>0</v>
      </c>
      <c r="M104" s="165">
        <f t="shared" si="1"/>
        <v>2</v>
      </c>
    </row>
    <row r="105" spans="1:13" ht="13.5" customHeight="1">
      <c r="A105" s="164" t="s">
        <v>386</v>
      </c>
      <c r="B105" s="138">
        <v>77</v>
      </c>
      <c r="C105" s="138">
        <v>64</v>
      </c>
      <c r="D105" s="138">
        <v>131</v>
      </c>
      <c r="E105" s="138">
        <v>74</v>
      </c>
      <c r="F105" s="138">
        <v>89</v>
      </c>
      <c r="G105" s="138">
        <v>55</v>
      </c>
      <c r="H105" s="138">
        <v>52</v>
      </c>
      <c r="I105" s="138">
        <v>107</v>
      </c>
      <c r="J105" s="138">
        <v>112</v>
      </c>
      <c r="K105" s="138">
        <v>96</v>
      </c>
      <c r="L105" s="138">
        <v>83</v>
      </c>
      <c r="M105" s="165">
        <f t="shared" si="1"/>
        <v>940</v>
      </c>
    </row>
    <row r="106" spans="1:13" ht="13.5" customHeight="1">
      <c r="A106" s="164" t="s">
        <v>387</v>
      </c>
      <c r="B106" s="138">
        <v>0</v>
      </c>
      <c r="C106" s="138">
        <v>19</v>
      </c>
      <c r="D106" s="138">
        <v>3</v>
      </c>
      <c r="E106" s="138">
        <v>0</v>
      </c>
      <c r="F106" s="138">
        <v>0</v>
      </c>
      <c r="G106" s="138">
        <v>11</v>
      </c>
      <c r="H106" s="138">
        <v>7</v>
      </c>
      <c r="I106" s="138">
        <v>9</v>
      </c>
      <c r="J106" s="138">
        <v>29</v>
      </c>
      <c r="K106" s="138">
        <v>85</v>
      </c>
      <c r="L106" s="138">
        <v>40</v>
      </c>
      <c r="M106" s="165">
        <f t="shared" si="1"/>
        <v>203</v>
      </c>
    </row>
    <row r="107" spans="1:13" ht="13.5" thickBot="1">
      <c r="A107" s="166" t="s">
        <v>284</v>
      </c>
      <c r="B107" s="167">
        <f>SUM(B4:B106)</f>
        <v>12325</v>
      </c>
      <c r="C107" s="167">
        <f t="shared" ref="C107:M107" si="2">SUM(C4:C106)</f>
        <v>12319</v>
      </c>
      <c r="D107" s="167">
        <f t="shared" si="2"/>
        <v>5078</v>
      </c>
      <c r="E107" s="167">
        <f t="shared" si="2"/>
        <v>4135</v>
      </c>
      <c r="F107" s="167">
        <f t="shared" si="2"/>
        <v>4096</v>
      </c>
      <c r="G107" s="167">
        <f t="shared" si="2"/>
        <v>2803</v>
      </c>
      <c r="H107" s="167">
        <f t="shared" si="2"/>
        <v>7699</v>
      </c>
      <c r="I107" s="167">
        <f t="shared" si="2"/>
        <v>9933</v>
      </c>
      <c r="J107" s="167">
        <f t="shared" si="2"/>
        <v>9513</v>
      </c>
      <c r="K107" s="167">
        <f t="shared" si="2"/>
        <v>17053</v>
      </c>
      <c r="L107" s="167">
        <f t="shared" si="2"/>
        <v>9464</v>
      </c>
      <c r="M107" s="168">
        <f t="shared" si="2"/>
        <v>94418</v>
      </c>
    </row>
  </sheetData>
  <pageMargins left="0.25" right="0.25" top="0.75" bottom="0.75" header="0.3" footer="0.3"/>
  <pageSetup paperSize="9" scale="98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79998168889431442"/>
  </sheetPr>
  <dimension ref="A1:G62"/>
  <sheetViews>
    <sheetView zoomScaleNormal="100" workbookViewId="0">
      <selection activeCell="A2" sqref="A2"/>
    </sheetView>
  </sheetViews>
  <sheetFormatPr defaultRowHeight="12.75"/>
  <cols>
    <col min="1" max="1" width="34.28515625" style="95" customWidth="1"/>
    <col min="2" max="6" width="5.7109375" style="95" bestFit="1" customWidth="1"/>
    <col min="7" max="7" width="5.7109375" bestFit="1" customWidth="1"/>
  </cols>
  <sheetData>
    <row r="1" spans="1:7">
      <c r="A1" s="95" t="s">
        <v>270</v>
      </c>
      <c r="B1" s="94"/>
    </row>
    <row r="2" spans="1:7">
      <c r="A2" s="95" t="s">
        <v>271</v>
      </c>
    </row>
    <row r="4" spans="1:7" ht="108.75">
      <c r="A4" s="107" t="s">
        <v>217</v>
      </c>
      <c r="B4" s="108" t="s">
        <v>9</v>
      </c>
      <c r="C4" s="108" t="s">
        <v>207</v>
      </c>
      <c r="D4" s="108" t="s">
        <v>266</v>
      </c>
      <c r="E4" s="108" t="s">
        <v>260</v>
      </c>
      <c r="F4" s="123" t="s">
        <v>261</v>
      </c>
      <c r="G4" s="108" t="s">
        <v>231</v>
      </c>
    </row>
    <row r="5" spans="1:7">
      <c r="A5" s="101" t="s">
        <v>14</v>
      </c>
      <c r="B5" s="122">
        <v>8</v>
      </c>
      <c r="C5" s="124">
        <v>7</v>
      </c>
      <c r="D5" s="124">
        <v>2</v>
      </c>
      <c r="E5" s="124">
        <v>4</v>
      </c>
      <c r="F5" s="124">
        <v>12</v>
      </c>
      <c r="G5" s="103">
        <f>SUM(B5:F5)</f>
        <v>33</v>
      </c>
    </row>
    <row r="6" spans="1:7">
      <c r="A6" s="101" t="s">
        <v>16</v>
      </c>
      <c r="B6" s="122">
        <v>1</v>
      </c>
      <c r="C6" s="124">
        <v>0</v>
      </c>
      <c r="D6" s="124">
        <v>0</v>
      </c>
      <c r="E6" s="124">
        <v>1</v>
      </c>
      <c r="F6" s="124">
        <v>2</v>
      </c>
      <c r="G6" s="103">
        <f t="shared" ref="G6:G62" si="0">SUM(B6:F6)</f>
        <v>4</v>
      </c>
    </row>
    <row r="7" spans="1:7">
      <c r="A7" s="101" t="s">
        <v>17</v>
      </c>
      <c r="B7" s="122">
        <v>0</v>
      </c>
      <c r="C7" s="124">
        <v>0</v>
      </c>
      <c r="D7" s="124">
        <v>1</v>
      </c>
      <c r="E7" s="124">
        <v>0</v>
      </c>
      <c r="F7" s="124">
        <v>0</v>
      </c>
      <c r="G7" s="103">
        <f t="shared" si="0"/>
        <v>1</v>
      </c>
    </row>
    <row r="8" spans="1:7">
      <c r="A8" s="101" t="s">
        <v>20</v>
      </c>
      <c r="B8" s="122">
        <v>0</v>
      </c>
      <c r="C8" s="124">
        <v>1</v>
      </c>
      <c r="D8" s="124">
        <v>10</v>
      </c>
      <c r="E8" s="124">
        <v>43</v>
      </c>
      <c r="F8" s="124">
        <v>146</v>
      </c>
      <c r="G8" s="103">
        <f t="shared" si="0"/>
        <v>200</v>
      </c>
    </row>
    <row r="9" spans="1:7">
      <c r="A9" s="101" t="s">
        <v>23</v>
      </c>
      <c r="B9" s="122">
        <v>0</v>
      </c>
      <c r="C9" s="124">
        <v>0</v>
      </c>
      <c r="D9" s="124">
        <v>0</v>
      </c>
      <c r="E9" s="124">
        <v>3</v>
      </c>
      <c r="F9" s="124">
        <v>12</v>
      </c>
      <c r="G9" s="103">
        <f t="shared" si="0"/>
        <v>15</v>
      </c>
    </row>
    <row r="10" spans="1:7">
      <c r="A10" s="101" t="s">
        <v>25</v>
      </c>
      <c r="B10" s="122">
        <v>1</v>
      </c>
      <c r="C10" s="124">
        <v>0</v>
      </c>
      <c r="D10" s="124">
        <v>0</v>
      </c>
      <c r="E10" s="124">
        <v>2</v>
      </c>
      <c r="F10" s="124">
        <v>8</v>
      </c>
      <c r="G10" s="103">
        <f t="shared" si="0"/>
        <v>11</v>
      </c>
    </row>
    <row r="11" spans="1:7">
      <c r="A11" s="101" t="s">
        <v>29</v>
      </c>
      <c r="B11" s="122">
        <v>20</v>
      </c>
      <c r="C11" s="124">
        <v>1</v>
      </c>
      <c r="D11" s="124">
        <v>0</v>
      </c>
      <c r="E11" s="124">
        <v>5</v>
      </c>
      <c r="F11" s="124">
        <v>34</v>
      </c>
      <c r="G11" s="103">
        <f t="shared" si="0"/>
        <v>60</v>
      </c>
    </row>
    <row r="12" spans="1:7">
      <c r="A12" s="101" t="s">
        <v>31</v>
      </c>
      <c r="B12" s="122">
        <v>14</v>
      </c>
      <c r="C12" s="124">
        <v>1</v>
      </c>
      <c r="D12" s="124">
        <v>0</v>
      </c>
      <c r="E12" s="124">
        <v>18</v>
      </c>
      <c r="F12" s="124">
        <v>13</v>
      </c>
      <c r="G12" s="103">
        <f t="shared" si="0"/>
        <v>46</v>
      </c>
    </row>
    <row r="13" spans="1:7">
      <c r="A13" s="101" t="s">
        <v>40</v>
      </c>
      <c r="B13" s="122">
        <v>2</v>
      </c>
      <c r="C13" s="124">
        <v>0</v>
      </c>
      <c r="D13" s="124">
        <v>0</v>
      </c>
      <c r="E13" s="124">
        <v>3</v>
      </c>
      <c r="F13" s="124">
        <v>6</v>
      </c>
      <c r="G13" s="103">
        <f t="shared" si="0"/>
        <v>11</v>
      </c>
    </row>
    <row r="14" spans="1:7">
      <c r="A14" s="101" t="s">
        <v>47</v>
      </c>
      <c r="B14" s="122">
        <v>0</v>
      </c>
      <c r="C14" s="124">
        <v>0</v>
      </c>
      <c r="D14" s="124">
        <v>1</v>
      </c>
      <c r="E14" s="124">
        <v>0</v>
      </c>
      <c r="F14" s="124">
        <v>1</v>
      </c>
      <c r="G14" s="103">
        <f t="shared" si="0"/>
        <v>2</v>
      </c>
    </row>
    <row r="15" spans="1:7">
      <c r="A15" s="101" t="s">
        <v>51</v>
      </c>
      <c r="B15" s="122">
        <v>15</v>
      </c>
      <c r="C15" s="124">
        <v>0</v>
      </c>
      <c r="D15" s="124">
        <v>0</v>
      </c>
      <c r="E15" s="124">
        <v>3</v>
      </c>
      <c r="F15" s="124">
        <v>3</v>
      </c>
      <c r="G15" s="103">
        <f t="shared" si="0"/>
        <v>21</v>
      </c>
    </row>
    <row r="16" spans="1:7">
      <c r="A16" s="101" t="s">
        <v>53</v>
      </c>
      <c r="B16" s="122">
        <v>0</v>
      </c>
      <c r="C16" s="124">
        <v>9</v>
      </c>
      <c r="D16" s="124">
        <v>0</v>
      </c>
      <c r="E16" s="124">
        <v>0</v>
      </c>
      <c r="F16" s="124">
        <v>2</v>
      </c>
      <c r="G16" s="103">
        <f t="shared" si="0"/>
        <v>11</v>
      </c>
    </row>
    <row r="17" spans="1:7">
      <c r="A17" s="101" t="s">
        <v>55</v>
      </c>
      <c r="B17" s="122">
        <v>0</v>
      </c>
      <c r="C17" s="124">
        <v>0</v>
      </c>
      <c r="D17" s="124">
        <v>0</v>
      </c>
      <c r="E17" s="124">
        <v>0</v>
      </c>
      <c r="F17" s="124">
        <v>1</v>
      </c>
      <c r="G17" s="103">
        <f t="shared" si="0"/>
        <v>1</v>
      </c>
    </row>
    <row r="18" spans="1:7">
      <c r="A18" s="101" t="s">
        <v>59</v>
      </c>
      <c r="B18" s="122">
        <v>0</v>
      </c>
      <c r="C18" s="124">
        <v>0</v>
      </c>
      <c r="D18" s="124">
        <v>0</v>
      </c>
      <c r="E18" s="124">
        <v>0</v>
      </c>
      <c r="F18" s="124">
        <v>1</v>
      </c>
      <c r="G18" s="103">
        <f t="shared" si="0"/>
        <v>1</v>
      </c>
    </row>
    <row r="19" spans="1:7">
      <c r="A19" s="101" t="s">
        <v>61</v>
      </c>
      <c r="B19" s="122">
        <v>0</v>
      </c>
      <c r="C19" s="124">
        <v>0</v>
      </c>
      <c r="D19" s="124">
        <v>0</v>
      </c>
      <c r="E19" s="124">
        <v>1</v>
      </c>
      <c r="F19" s="124">
        <v>0</v>
      </c>
      <c r="G19" s="103">
        <f t="shared" si="0"/>
        <v>1</v>
      </c>
    </row>
    <row r="20" spans="1:7">
      <c r="A20" s="101" t="s">
        <v>65</v>
      </c>
      <c r="B20" s="122">
        <v>0</v>
      </c>
      <c r="C20" s="124">
        <v>0</v>
      </c>
      <c r="D20" s="124">
        <v>6</v>
      </c>
      <c r="E20" s="124">
        <v>121</v>
      </c>
      <c r="F20" s="124">
        <v>348</v>
      </c>
      <c r="G20" s="103">
        <f t="shared" si="0"/>
        <v>475</v>
      </c>
    </row>
    <row r="21" spans="1:7">
      <c r="A21" s="101" t="s">
        <v>68</v>
      </c>
      <c r="B21" s="122">
        <v>0</v>
      </c>
      <c r="C21" s="124">
        <v>0</v>
      </c>
      <c r="D21" s="124">
        <v>2</v>
      </c>
      <c r="E21" s="124">
        <v>0</v>
      </c>
      <c r="F21" s="124">
        <v>3</v>
      </c>
      <c r="G21" s="103">
        <f t="shared" si="0"/>
        <v>5</v>
      </c>
    </row>
    <row r="22" spans="1:7">
      <c r="A22" s="101" t="s">
        <v>75</v>
      </c>
      <c r="B22" s="122">
        <v>0</v>
      </c>
      <c r="C22" s="124">
        <v>0</v>
      </c>
      <c r="D22" s="124">
        <v>0</v>
      </c>
      <c r="E22" s="124">
        <v>3</v>
      </c>
      <c r="F22" s="124">
        <v>2</v>
      </c>
      <c r="G22" s="103">
        <f t="shared" si="0"/>
        <v>5</v>
      </c>
    </row>
    <row r="23" spans="1:7">
      <c r="A23" s="101" t="s">
        <v>77</v>
      </c>
      <c r="B23" s="122">
        <v>24</v>
      </c>
      <c r="C23" s="124">
        <v>24</v>
      </c>
      <c r="D23" s="124">
        <v>0</v>
      </c>
      <c r="E23" s="124">
        <v>1</v>
      </c>
      <c r="F23" s="124">
        <v>19</v>
      </c>
      <c r="G23" s="103">
        <f t="shared" si="0"/>
        <v>68</v>
      </c>
    </row>
    <row r="24" spans="1:7">
      <c r="A24" s="101" t="s">
        <v>78</v>
      </c>
      <c r="B24" s="122">
        <v>5</v>
      </c>
      <c r="C24" s="124">
        <v>0</v>
      </c>
      <c r="D24" s="124">
        <v>0</v>
      </c>
      <c r="E24" s="124">
        <v>5</v>
      </c>
      <c r="F24" s="124">
        <v>9</v>
      </c>
      <c r="G24" s="103">
        <f t="shared" si="0"/>
        <v>19</v>
      </c>
    </row>
    <row r="25" spans="1:7">
      <c r="A25" s="101" t="s">
        <v>84</v>
      </c>
      <c r="B25" s="122">
        <v>0</v>
      </c>
      <c r="C25" s="124">
        <v>3</v>
      </c>
      <c r="D25" s="124">
        <v>0</v>
      </c>
      <c r="E25" s="124">
        <v>0</v>
      </c>
      <c r="F25" s="124">
        <v>6</v>
      </c>
      <c r="G25" s="103">
        <f t="shared" si="0"/>
        <v>9</v>
      </c>
    </row>
    <row r="26" spans="1:7">
      <c r="A26" s="101" t="s">
        <v>85</v>
      </c>
      <c r="B26" s="122">
        <v>2</v>
      </c>
      <c r="C26" s="124">
        <v>0</v>
      </c>
      <c r="D26" s="124">
        <v>0</v>
      </c>
      <c r="E26" s="124">
        <v>5</v>
      </c>
      <c r="F26" s="124">
        <v>0</v>
      </c>
      <c r="G26" s="103">
        <f t="shared" si="0"/>
        <v>7</v>
      </c>
    </row>
    <row r="27" spans="1:7">
      <c r="A27" s="101" t="s">
        <v>87</v>
      </c>
      <c r="B27" s="122">
        <v>0</v>
      </c>
      <c r="C27" s="124">
        <v>0</v>
      </c>
      <c r="D27" s="124">
        <v>0</v>
      </c>
      <c r="E27" s="124">
        <v>1</v>
      </c>
      <c r="F27" s="124">
        <v>0</v>
      </c>
      <c r="G27" s="103">
        <f t="shared" si="0"/>
        <v>1</v>
      </c>
    </row>
    <row r="28" spans="1:7">
      <c r="A28" s="101" t="s">
        <v>88</v>
      </c>
      <c r="B28" s="122">
        <v>0</v>
      </c>
      <c r="C28" s="124">
        <v>0</v>
      </c>
      <c r="D28" s="124">
        <v>0</v>
      </c>
      <c r="E28" s="124">
        <v>0</v>
      </c>
      <c r="F28" s="124">
        <v>1</v>
      </c>
      <c r="G28" s="103">
        <f t="shared" si="0"/>
        <v>1</v>
      </c>
    </row>
    <row r="29" spans="1:7">
      <c r="A29" s="101" t="s">
        <v>90</v>
      </c>
      <c r="B29" s="122">
        <v>0</v>
      </c>
      <c r="C29" s="124">
        <v>2</v>
      </c>
      <c r="D29" s="124">
        <v>0</v>
      </c>
      <c r="E29" s="124">
        <v>24</v>
      </c>
      <c r="F29" s="124">
        <v>16</v>
      </c>
      <c r="G29" s="103">
        <f t="shared" si="0"/>
        <v>42</v>
      </c>
    </row>
    <row r="30" spans="1:7">
      <c r="A30" s="101" t="s">
        <v>92</v>
      </c>
      <c r="B30" s="122">
        <v>5</v>
      </c>
      <c r="C30" s="124">
        <v>0</v>
      </c>
      <c r="D30" s="124">
        <v>0</v>
      </c>
      <c r="E30" s="124">
        <v>90</v>
      </c>
      <c r="F30" s="124">
        <v>87</v>
      </c>
      <c r="G30" s="103">
        <f t="shared" si="0"/>
        <v>182</v>
      </c>
    </row>
    <row r="31" spans="1:7">
      <c r="A31" s="101" t="s">
        <v>95</v>
      </c>
      <c r="B31" s="122">
        <v>0</v>
      </c>
      <c r="C31" s="124">
        <v>0</v>
      </c>
      <c r="D31" s="124">
        <v>0</v>
      </c>
      <c r="E31" s="124">
        <v>1</v>
      </c>
      <c r="F31" s="124">
        <v>0</v>
      </c>
      <c r="G31" s="103">
        <f t="shared" si="0"/>
        <v>1</v>
      </c>
    </row>
    <row r="32" spans="1:7">
      <c r="A32" s="101" t="s">
        <v>100</v>
      </c>
      <c r="B32" s="122">
        <v>8</v>
      </c>
      <c r="C32" s="124">
        <v>0</v>
      </c>
      <c r="D32" s="124">
        <v>0</v>
      </c>
      <c r="E32" s="124">
        <v>0</v>
      </c>
      <c r="F32" s="124">
        <v>0</v>
      </c>
      <c r="G32" s="103">
        <f t="shared" si="0"/>
        <v>8</v>
      </c>
    </row>
    <row r="33" spans="1:7">
      <c r="A33" s="101" t="s">
        <v>104</v>
      </c>
      <c r="B33" s="122">
        <v>0</v>
      </c>
      <c r="C33" s="124">
        <v>0</v>
      </c>
      <c r="D33" s="124">
        <v>0</v>
      </c>
      <c r="E33" s="124">
        <v>2</v>
      </c>
      <c r="F33" s="124">
        <v>1</v>
      </c>
      <c r="G33" s="103">
        <f t="shared" si="0"/>
        <v>3</v>
      </c>
    </row>
    <row r="34" spans="1:7">
      <c r="A34" s="101" t="s">
        <v>106</v>
      </c>
      <c r="B34" s="122">
        <v>1</v>
      </c>
      <c r="C34" s="124">
        <v>2</v>
      </c>
      <c r="D34" s="124">
        <v>0</v>
      </c>
      <c r="E34" s="124">
        <v>0</v>
      </c>
      <c r="F34" s="124">
        <v>5</v>
      </c>
      <c r="G34" s="103">
        <f t="shared" si="0"/>
        <v>8</v>
      </c>
    </row>
    <row r="35" spans="1:7">
      <c r="A35" s="101" t="s">
        <v>116</v>
      </c>
      <c r="B35" s="122">
        <v>0</v>
      </c>
      <c r="C35" s="124">
        <v>0</v>
      </c>
      <c r="D35" s="124">
        <v>0</v>
      </c>
      <c r="E35" s="124">
        <v>0</v>
      </c>
      <c r="F35" s="124">
        <v>1</v>
      </c>
      <c r="G35" s="103">
        <f t="shared" si="0"/>
        <v>1</v>
      </c>
    </row>
    <row r="36" spans="1:7">
      <c r="A36" s="101" t="s">
        <v>118</v>
      </c>
      <c r="B36" s="122">
        <v>1</v>
      </c>
      <c r="C36" s="124">
        <v>0</v>
      </c>
      <c r="D36" s="124">
        <v>0</v>
      </c>
      <c r="E36" s="124">
        <v>0</v>
      </c>
      <c r="F36" s="124">
        <v>1</v>
      </c>
      <c r="G36" s="103">
        <f t="shared" si="0"/>
        <v>2</v>
      </c>
    </row>
    <row r="37" spans="1:7">
      <c r="A37" s="101" t="s">
        <v>249</v>
      </c>
      <c r="B37" s="122">
        <v>0</v>
      </c>
      <c r="C37" s="124">
        <v>0</v>
      </c>
      <c r="D37" s="124">
        <v>0</v>
      </c>
      <c r="E37" s="124">
        <v>1</v>
      </c>
      <c r="F37" s="124">
        <v>0</v>
      </c>
      <c r="G37" s="103">
        <f t="shared" si="0"/>
        <v>1</v>
      </c>
    </row>
    <row r="38" spans="1:7">
      <c r="A38" s="101" t="s">
        <v>123</v>
      </c>
      <c r="B38" s="122">
        <v>0</v>
      </c>
      <c r="C38" s="124">
        <v>0</v>
      </c>
      <c r="D38" s="124">
        <v>0</v>
      </c>
      <c r="E38" s="124">
        <v>3</v>
      </c>
      <c r="F38" s="124">
        <v>0</v>
      </c>
      <c r="G38" s="103">
        <f t="shared" si="0"/>
        <v>3</v>
      </c>
    </row>
    <row r="39" spans="1:7">
      <c r="A39" s="101" t="s">
        <v>127</v>
      </c>
      <c r="B39" s="122">
        <v>0</v>
      </c>
      <c r="C39" s="124">
        <v>0</v>
      </c>
      <c r="D39" s="124">
        <v>0</v>
      </c>
      <c r="E39" s="124">
        <v>0</v>
      </c>
      <c r="F39" s="124">
        <v>3</v>
      </c>
      <c r="G39" s="103">
        <f t="shared" si="0"/>
        <v>3</v>
      </c>
    </row>
    <row r="40" spans="1:7">
      <c r="A40" s="101" t="s">
        <v>198</v>
      </c>
      <c r="B40" s="122">
        <v>0</v>
      </c>
      <c r="C40" s="124">
        <v>0</v>
      </c>
      <c r="D40" s="124">
        <v>0</v>
      </c>
      <c r="E40" s="124">
        <v>1</v>
      </c>
      <c r="F40" s="124">
        <v>1</v>
      </c>
      <c r="G40" s="103">
        <f t="shared" si="0"/>
        <v>2</v>
      </c>
    </row>
    <row r="41" spans="1:7">
      <c r="A41" s="101" t="s">
        <v>131</v>
      </c>
      <c r="B41" s="122">
        <v>0</v>
      </c>
      <c r="C41" s="124">
        <v>0</v>
      </c>
      <c r="D41" s="124">
        <v>0</v>
      </c>
      <c r="E41" s="124">
        <v>4</v>
      </c>
      <c r="F41" s="124">
        <v>3</v>
      </c>
      <c r="G41" s="103">
        <f t="shared" si="0"/>
        <v>7</v>
      </c>
    </row>
    <row r="42" spans="1:7">
      <c r="A42" s="101" t="s">
        <v>136</v>
      </c>
      <c r="B42" s="122">
        <v>0</v>
      </c>
      <c r="C42" s="124">
        <v>0</v>
      </c>
      <c r="D42" s="124">
        <v>0</v>
      </c>
      <c r="E42" s="124">
        <v>10</v>
      </c>
      <c r="F42" s="124">
        <v>18</v>
      </c>
      <c r="G42" s="103">
        <f t="shared" si="0"/>
        <v>28</v>
      </c>
    </row>
    <row r="43" spans="1:7">
      <c r="A43" s="101" t="s">
        <v>137</v>
      </c>
      <c r="B43" s="122">
        <v>1</v>
      </c>
      <c r="C43" s="124">
        <v>1</v>
      </c>
      <c r="D43" s="124">
        <v>0</v>
      </c>
      <c r="E43" s="124">
        <v>0</v>
      </c>
      <c r="F43" s="124">
        <v>2</v>
      </c>
      <c r="G43" s="103">
        <f t="shared" si="0"/>
        <v>4</v>
      </c>
    </row>
    <row r="44" spans="1:7">
      <c r="A44" s="101" t="s">
        <v>144</v>
      </c>
      <c r="B44" s="122">
        <v>1</v>
      </c>
      <c r="C44" s="124">
        <v>0</v>
      </c>
      <c r="D44" s="124">
        <v>0</v>
      </c>
      <c r="E44" s="124">
        <v>1</v>
      </c>
      <c r="F44" s="124">
        <v>0</v>
      </c>
      <c r="G44" s="103">
        <f t="shared" si="0"/>
        <v>2</v>
      </c>
    </row>
    <row r="45" spans="1:7">
      <c r="A45" s="101" t="s">
        <v>146</v>
      </c>
      <c r="B45" s="122">
        <v>21</v>
      </c>
      <c r="C45" s="124">
        <v>104</v>
      </c>
      <c r="D45" s="124">
        <v>91</v>
      </c>
      <c r="E45" s="124">
        <v>670</v>
      </c>
      <c r="F45" s="124">
        <v>6566</v>
      </c>
      <c r="G45" s="103">
        <f t="shared" si="0"/>
        <v>7452</v>
      </c>
    </row>
    <row r="46" spans="1:7">
      <c r="A46" s="101" t="s">
        <v>148</v>
      </c>
      <c r="B46" s="122">
        <v>2</v>
      </c>
      <c r="C46" s="124">
        <v>0</v>
      </c>
      <c r="D46" s="124">
        <v>0</v>
      </c>
      <c r="E46" s="124">
        <v>0</v>
      </c>
      <c r="F46" s="124">
        <v>3</v>
      </c>
      <c r="G46" s="103">
        <f t="shared" si="0"/>
        <v>5</v>
      </c>
    </row>
    <row r="47" spans="1:7">
      <c r="A47" s="101" t="s">
        <v>154</v>
      </c>
      <c r="B47" s="122">
        <v>0</v>
      </c>
      <c r="C47" s="124">
        <v>1</v>
      </c>
      <c r="D47" s="124">
        <v>0</v>
      </c>
      <c r="E47" s="124">
        <v>1</v>
      </c>
      <c r="F47" s="124">
        <v>0</v>
      </c>
      <c r="G47" s="103">
        <f t="shared" si="0"/>
        <v>2</v>
      </c>
    </row>
    <row r="48" spans="1:7">
      <c r="A48" s="101" t="s">
        <v>161</v>
      </c>
      <c r="B48" s="122">
        <v>0</v>
      </c>
      <c r="C48" s="124">
        <v>2</v>
      </c>
      <c r="D48" s="124">
        <v>0</v>
      </c>
      <c r="E48" s="124">
        <v>0</v>
      </c>
      <c r="F48" s="124">
        <v>2</v>
      </c>
      <c r="G48" s="103">
        <f t="shared" si="0"/>
        <v>4</v>
      </c>
    </row>
    <row r="49" spans="1:7">
      <c r="A49" s="101" t="s">
        <v>162</v>
      </c>
      <c r="B49" s="122">
        <v>0</v>
      </c>
      <c r="C49" s="124">
        <v>0</v>
      </c>
      <c r="D49" s="124">
        <v>0</v>
      </c>
      <c r="E49" s="124">
        <v>1</v>
      </c>
      <c r="F49" s="124">
        <v>1</v>
      </c>
      <c r="G49" s="103">
        <f t="shared" si="0"/>
        <v>2</v>
      </c>
    </row>
    <row r="50" spans="1:7">
      <c r="A50" s="101" t="s">
        <v>165</v>
      </c>
      <c r="B50" s="122">
        <v>0</v>
      </c>
      <c r="C50" s="124">
        <v>0</v>
      </c>
      <c r="D50" s="124">
        <v>0</v>
      </c>
      <c r="E50" s="124">
        <v>0</v>
      </c>
      <c r="F50" s="124">
        <v>1</v>
      </c>
      <c r="G50" s="103">
        <f t="shared" si="0"/>
        <v>1</v>
      </c>
    </row>
    <row r="51" spans="1:7">
      <c r="A51" s="101" t="s">
        <v>168</v>
      </c>
      <c r="B51" s="122">
        <v>203</v>
      </c>
      <c r="C51" s="124">
        <v>3</v>
      </c>
      <c r="D51" s="124">
        <v>0</v>
      </c>
      <c r="E51" s="124">
        <v>1</v>
      </c>
      <c r="F51" s="124">
        <v>90</v>
      </c>
      <c r="G51" s="103">
        <f t="shared" si="0"/>
        <v>297</v>
      </c>
    </row>
    <row r="52" spans="1:7">
      <c r="A52" s="101" t="s">
        <v>171</v>
      </c>
      <c r="B52" s="122">
        <v>1</v>
      </c>
      <c r="C52" s="124">
        <v>0</v>
      </c>
      <c r="D52" s="124">
        <v>0</v>
      </c>
      <c r="E52" s="124">
        <v>18</v>
      </c>
      <c r="F52" s="124">
        <v>498</v>
      </c>
      <c r="G52" s="103">
        <f t="shared" si="0"/>
        <v>517</v>
      </c>
    </row>
    <row r="53" spans="1:7">
      <c r="A53" s="101" t="s">
        <v>176</v>
      </c>
      <c r="B53" s="122">
        <v>0</v>
      </c>
      <c r="C53" s="124">
        <v>0</v>
      </c>
      <c r="D53" s="124">
        <v>1</v>
      </c>
      <c r="E53" s="124">
        <v>0</v>
      </c>
      <c r="F53" s="124">
        <v>0</v>
      </c>
      <c r="G53" s="103">
        <f t="shared" si="0"/>
        <v>1</v>
      </c>
    </row>
    <row r="54" spans="1:7">
      <c r="A54" s="101" t="s">
        <v>179</v>
      </c>
      <c r="B54" s="122">
        <v>0</v>
      </c>
      <c r="C54" s="124">
        <v>0</v>
      </c>
      <c r="D54" s="124">
        <v>0</v>
      </c>
      <c r="E54" s="124">
        <v>3</v>
      </c>
      <c r="F54" s="124">
        <v>0</v>
      </c>
      <c r="G54" s="103">
        <f t="shared" si="0"/>
        <v>3</v>
      </c>
    </row>
    <row r="55" spans="1:7">
      <c r="A55" s="101" t="s">
        <v>180</v>
      </c>
      <c r="B55" s="122">
        <v>0</v>
      </c>
      <c r="C55" s="124">
        <v>0</v>
      </c>
      <c r="D55" s="124">
        <v>2</v>
      </c>
      <c r="E55" s="124">
        <v>5</v>
      </c>
      <c r="F55" s="124">
        <v>2</v>
      </c>
      <c r="G55" s="103">
        <f t="shared" si="0"/>
        <v>9</v>
      </c>
    </row>
    <row r="56" spans="1:7">
      <c r="A56" s="101" t="s">
        <v>181</v>
      </c>
      <c r="B56" s="122">
        <v>12</v>
      </c>
      <c r="C56" s="124">
        <v>0</v>
      </c>
      <c r="D56" s="124">
        <v>0</v>
      </c>
      <c r="E56" s="124">
        <v>3</v>
      </c>
      <c r="F56" s="124">
        <v>0</v>
      </c>
      <c r="G56" s="103">
        <f t="shared" si="0"/>
        <v>15</v>
      </c>
    </row>
    <row r="57" spans="1:7">
      <c r="A57" s="101" t="s">
        <v>182</v>
      </c>
      <c r="B57" s="122">
        <v>0</v>
      </c>
      <c r="C57" s="124">
        <v>0</v>
      </c>
      <c r="D57" s="124">
        <v>0</v>
      </c>
      <c r="E57" s="124">
        <v>0</v>
      </c>
      <c r="F57" s="124">
        <v>1</v>
      </c>
      <c r="G57" s="103">
        <f t="shared" si="0"/>
        <v>1</v>
      </c>
    </row>
    <row r="58" spans="1:7">
      <c r="A58" s="101" t="s">
        <v>183</v>
      </c>
      <c r="B58" s="122">
        <v>0</v>
      </c>
      <c r="C58" s="124">
        <v>6</v>
      </c>
      <c r="D58" s="124">
        <v>6</v>
      </c>
      <c r="E58" s="124">
        <v>1775</v>
      </c>
      <c r="F58" s="124">
        <v>764</v>
      </c>
      <c r="G58" s="103">
        <f t="shared" si="0"/>
        <v>2551</v>
      </c>
    </row>
    <row r="59" spans="1:7">
      <c r="A59" s="101" t="s">
        <v>185</v>
      </c>
      <c r="B59" s="122">
        <v>0</v>
      </c>
      <c r="C59" s="124">
        <v>0</v>
      </c>
      <c r="D59" s="124">
        <v>0</v>
      </c>
      <c r="E59" s="124">
        <v>16</v>
      </c>
      <c r="F59" s="124">
        <v>13</v>
      </c>
      <c r="G59" s="103">
        <f t="shared" si="0"/>
        <v>29</v>
      </c>
    </row>
    <row r="60" spans="1:7">
      <c r="A60" s="101" t="s">
        <v>190</v>
      </c>
      <c r="B60" s="122">
        <v>0</v>
      </c>
      <c r="C60" s="124">
        <v>0</v>
      </c>
      <c r="D60" s="124">
        <v>0</v>
      </c>
      <c r="E60" s="124">
        <v>28</v>
      </c>
      <c r="F60" s="124">
        <v>14</v>
      </c>
      <c r="G60" s="103">
        <f t="shared" si="0"/>
        <v>42</v>
      </c>
    </row>
    <row r="61" spans="1:7">
      <c r="A61" s="101" t="s">
        <v>192</v>
      </c>
      <c r="B61" s="122">
        <v>0</v>
      </c>
      <c r="C61" s="124">
        <v>0</v>
      </c>
      <c r="D61" s="124">
        <v>0</v>
      </c>
      <c r="E61" s="124">
        <v>0</v>
      </c>
      <c r="F61" s="124">
        <v>2</v>
      </c>
      <c r="G61" s="103">
        <f t="shared" si="0"/>
        <v>2</v>
      </c>
    </row>
    <row r="62" spans="1:7">
      <c r="A62" s="104" t="s">
        <v>231</v>
      </c>
      <c r="B62" s="104">
        <v>348</v>
      </c>
      <c r="C62" s="104">
        <v>167</v>
      </c>
      <c r="D62" s="104">
        <v>122</v>
      </c>
      <c r="E62" s="104">
        <v>2877</v>
      </c>
      <c r="F62" s="104">
        <v>8724</v>
      </c>
      <c r="G62" s="104">
        <f t="shared" si="0"/>
        <v>12238</v>
      </c>
    </row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</sheetPr>
  <dimension ref="A1:G62"/>
  <sheetViews>
    <sheetView zoomScaleNormal="100" workbookViewId="0">
      <selection activeCell="R22" sqref="R22"/>
    </sheetView>
  </sheetViews>
  <sheetFormatPr defaultRowHeight="12.75"/>
  <cols>
    <col min="1" max="1" width="34.28515625" style="95" customWidth="1"/>
    <col min="2" max="6" width="5.7109375" style="95" bestFit="1" customWidth="1"/>
    <col min="7" max="7" width="5.7109375" bestFit="1" customWidth="1"/>
  </cols>
  <sheetData>
    <row r="1" spans="1:7">
      <c r="A1" s="95" t="s">
        <v>272</v>
      </c>
      <c r="B1" s="94"/>
    </row>
    <row r="2" spans="1:7">
      <c r="A2" s="95" t="s">
        <v>273</v>
      </c>
    </row>
    <row r="4" spans="1:7" ht="108.75">
      <c r="A4" s="107" t="s">
        <v>217</v>
      </c>
      <c r="B4" s="108" t="s">
        <v>9</v>
      </c>
      <c r="C4" s="108" t="s">
        <v>207</v>
      </c>
      <c r="D4" s="108" t="s">
        <v>266</v>
      </c>
      <c r="E4" s="108" t="s">
        <v>260</v>
      </c>
      <c r="F4" s="108" t="s">
        <v>261</v>
      </c>
      <c r="G4" s="108" t="s">
        <v>221</v>
      </c>
    </row>
    <row r="5" spans="1:7">
      <c r="A5" s="101" t="s">
        <v>14</v>
      </c>
      <c r="B5" s="122">
        <v>2</v>
      </c>
      <c r="C5" s="124">
        <v>0</v>
      </c>
      <c r="D5" s="124">
        <v>0</v>
      </c>
      <c r="E5" s="124">
        <v>4</v>
      </c>
      <c r="F5" s="124">
        <v>11</v>
      </c>
      <c r="G5" s="103">
        <f>SUM(B5:F5)</f>
        <v>17</v>
      </c>
    </row>
    <row r="6" spans="1:7">
      <c r="A6" s="101" t="s">
        <v>16</v>
      </c>
      <c r="B6" s="122">
        <v>0</v>
      </c>
      <c r="C6" s="124">
        <v>0</v>
      </c>
      <c r="D6" s="124">
        <v>0</v>
      </c>
      <c r="E6" s="124">
        <v>2</v>
      </c>
      <c r="F6" s="124">
        <v>3</v>
      </c>
      <c r="G6" s="103">
        <f t="shared" ref="G6:G61" si="0">SUM(B6:F6)</f>
        <v>5</v>
      </c>
    </row>
    <row r="7" spans="1:7">
      <c r="A7" s="101" t="s">
        <v>17</v>
      </c>
      <c r="B7" s="122">
        <v>0</v>
      </c>
      <c r="C7" s="124">
        <v>0</v>
      </c>
      <c r="D7" s="124">
        <v>0</v>
      </c>
      <c r="E7" s="124">
        <v>0</v>
      </c>
      <c r="F7" s="124">
        <v>1</v>
      </c>
      <c r="G7" s="103">
        <f t="shared" si="0"/>
        <v>1</v>
      </c>
    </row>
    <row r="8" spans="1:7">
      <c r="A8" s="101" t="s">
        <v>20</v>
      </c>
      <c r="B8" s="122">
        <v>0</v>
      </c>
      <c r="C8" s="124">
        <v>0</v>
      </c>
      <c r="D8" s="124">
        <v>5</v>
      </c>
      <c r="E8" s="124">
        <v>14</v>
      </c>
      <c r="F8" s="124">
        <v>296</v>
      </c>
      <c r="G8" s="103">
        <f t="shared" si="0"/>
        <v>315</v>
      </c>
    </row>
    <row r="9" spans="1:7">
      <c r="A9" s="101" t="s">
        <v>23</v>
      </c>
      <c r="B9" s="122">
        <v>0</v>
      </c>
      <c r="C9" s="124">
        <v>0</v>
      </c>
      <c r="D9" s="124">
        <v>0</v>
      </c>
      <c r="E9" s="124">
        <v>5</v>
      </c>
      <c r="F9" s="124">
        <v>3</v>
      </c>
      <c r="G9" s="103">
        <f t="shared" si="0"/>
        <v>8</v>
      </c>
    </row>
    <row r="10" spans="1:7">
      <c r="A10" s="101" t="s">
        <v>25</v>
      </c>
      <c r="B10" s="122">
        <v>0</v>
      </c>
      <c r="C10" s="124">
        <v>0</v>
      </c>
      <c r="D10" s="124">
        <v>0</v>
      </c>
      <c r="E10" s="124">
        <v>2</v>
      </c>
      <c r="F10" s="124">
        <v>1</v>
      </c>
      <c r="G10" s="103">
        <f t="shared" si="0"/>
        <v>3</v>
      </c>
    </row>
    <row r="11" spans="1:7">
      <c r="A11" s="101" t="s">
        <v>29</v>
      </c>
      <c r="B11" s="122">
        <v>3</v>
      </c>
      <c r="C11" s="124">
        <v>0</v>
      </c>
      <c r="D11" s="124">
        <v>0</v>
      </c>
      <c r="E11" s="124">
        <v>2</v>
      </c>
      <c r="F11" s="124">
        <v>8</v>
      </c>
      <c r="G11" s="103">
        <f t="shared" si="0"/>
        <v>13</v>
      </c>
    </row>
    <row r="12" spans="1:7">
      <c r="A12" s="101" t="s">
        <v>31</v>
      </c>
      <c r="B12" s="122">
        <v>4</v>
      </c>
      <c r="C12" s="124">
        <v>0</v>
      </c>
      <c r="D12" s="124">
        <v>3</v>
      </c>
      <c r="E12" s="124">
        <v>9</v>
      </c>
      <c r="F12" s="124">
        <v>16</v>
      </c>
      <c r="G12" s="103">
        <f t="shared" si="0"/>
        <v>32</v>
      </c>
    </row>
    <row r="13" spans="1:7">
      <c r="A13" s="101" t="s">
        <v>200</v>
      </c>
      <c r="B13" s="122">
        <v>0</v>
      </c>
      <c r="C13" s="124">
        <v>0</v>
      </c>
      <c r="D13" s="124">
        <v>0</v>
      </c>
      <c r="E13" s="124">
        <v>0</v>
      </c>
      <c r="F13" s="124">
        <v>1</v>
      </c>
      <c r="G13" s="103">
        <f t="shared" si="0"/>
        <v>1</v>
      </c>
    </row>
    <row r="14" spans="1:7">
      <c r="A14" s="101" t="s">
        <v>40</v>
      </c>
      <c r="B14" s="122">
        <v>4</v>
      </c>
      <c r="C14" s="124">
        <v>0</v>
      </c>
      <c r="D14" s="124">
        <v>0</v>
      </c>
      <c r="E14" s="124">
        <v>0</v>
      </c>
      <c r="F14" s="124">
        <v>10</v>
      </c>
      <c r="G14" s="103">
        <f t="shared" si="0"/>
        <v>14</v>
      </c>
    </row>
    <row r="15" spans="1:7">
      <c r="A15" s="101" t="s">
        <v>47</v>
      </c>
      <c r="B15" s="122">
        <v>1</v>
      </c>
      <c r="C15" s="124">
        <v>0</v>
      </c>
      <c r="D15" s="124">
        <v>0</v>
      </c>
      <c r="E15" s="124">
        <v>2</v>
      </c>
      <c r="F15" s="124">
        <v>1</v>
      </c>
      <c r="G15" s="103">
        <f t="shared" si="0"/>
        <v>4</v>
      </c>
    </row>
    <row r="16" spans="1:7">
      <c r="A16" s="101" t="s">
        <v>51</v>
      </c>
      <c r="B16" s="122">
        <v>4</v>
      </c>
      <c r="C16" s="124">
        <v>0</v>
      </c>
      <c r="D16" s="124">
        <v>2</v>
      </c>
      <c r="E16" s="124">
        <v>5</v>
      </c>
      <c r="F16" s="124">
        <v>10</v>
      </c>
      <c r="G16" s="103">
        <f t="shared" si="0"/>
        <v>21</v>
      </c>
    </row>
    <row r="17" spans="1:7">
      <c r="A17" s="101" t="s">
        <v>53</v>
      </c>
      <c r="B17" s="122">
        <v>0</v>
      </c>
      <c r="C17" s="124">
        <v>0</v>
      </c>
      <c r="D17" s="124">
        <v>0</v>
      </c>
      <c r="E17" s="124">
        <v>0</v>
      </c>
      <c r="F17" s="124">
        <v>1</v>
      </c>
      <c r="G17" s="103">
        <f t="shared" si="0"/>
        <v>1</v>
      </c>
    </row>
    <row r="18" spans="1:7">
      <c r="A18" s="101" t="s">
        <v>61</v>
      </c>
      <c r="B18" s="122">
        <v>0</v>
      </c>
      <c r="C18" s="124">
        <v>0</v>
      </c>
      <c r="D18" s="124">
        <v>0</v>
      </c>
      <c r="E18" s="124">
        <v>1</v>
      </c>
      <c r="F18" s="124">
        <v>1</v>
      </c>
      <c r="G18" s="103">
        <f t="shared" si="0"/>
        <v>2</v>
      </c>
    </row>
    <row r="19" spans="1:7">
      <c r="A19" s="101" t="s">
        <v>62</v>
      </c>
      <c r="B19" s="122">
        <v>0</v>
      </c>
      <c r="C19" s="124">
        <v>0</v>
      </c>
      <c r="D19" s="124">
        <v>0</v>
      </c>
      <c r="E19" s="124">
        <v>2</v>
      </c>
      <c r="F19" s="124">
        <v>1</v>
      </c>
      <c r="G19" s="103">
        <f t="shared" si="0"/>
        <v>3</v>
      </c>
    </row>
    <row r="20" spans="1:7">
      <c r="A20" s="101" t="s">
        <v>65</v>
      </c>
      <c r="B20" s="122">
        <v>0</v>
      </c>
      <c r="C20" s="124">
        <v>1</v>
      </c>
      <c r="D20" s="124">
        <v>0</v>
      </c>
      <c r="E20" s="124">
        <v>36</v>
      </c>
      <c r="F20" s="124">
        <v>99</v>
      </c>
      <c r="G20" s="103">
        <f t="shared" si="0"/>
        <v>136</v>
      </c>
    </row>
    <row r="21" spans="1:7">
      <c r="A21" s="101" t="s">
        <v>75</v>
      </c>
      <c r="B21" s="122">
        <v>0</v>
      </c>
      <c r="C21" s="124">
        <v>0</v>
      </c>
      <c r="D21" s="124">
        <v>0</v>
      </c>
      <c r="E21" s="124">
        <v>2</v>
      </c>
      <c r="F21" s="124">
        <v>2</v>
      </c>
      <c r="G21" s="103">
        <f t="shared" si="0"/>
        <v>4</v>
      </c>
    </row>
    <row r="22" spans="1:7">
      <c r="A22" s="101" t="s">
        <v>77</v>
      </c>
      <c r="B22" s="122">
        <v>3</v>
      </c>
      <c r="C22" s="124">
        <v>15</v>
      </c>
      <c r="D22" s="124">
        <v>0</v>
      </c>
      <c r="E22" s="124">
        <v>0</v>
      </c>
      <c r="F22" s="124">
        <v>20</v>
      </c>
      <c r="G22" s="103">
        <f t="shared" si="0"/>
        <v>38</v>
      </c>
    </row>
    <row r="23" spans="1:7">
      <c r="A23" s="101" t="s">
        <v>78</v>
      </c>
      <c r="B23" s="122">
        <v>1</v>
      </c>
      <c r="C23" s="124">
        <v>0</v>
      </c>
      <c r="D23" s="124">
        <v>0</v>
      </c>
      <c r="E23" s="124">
        <v>5</v>
      </c>
      <c r="F23" s="124">
        <v>3</v>
      </c>
      <c r="G23" s="103">
        <f t="shared" si="0"/>
        <v>9</v>
      </c>
    </row>
    <row r="24" spans="1:7">
      <c r="A24" s="101" t="s">
        <v>81</v>
      </c>
      <c r="B24" s="122">
        <v>0</v>
      </c>
      <c r="C24" s="124">
        <v>0</v>
      </c>
      <c r="D24" s="124">
        <v>0</v>
      </c>
      <c r="E24" s="124">
        <v>0</v>
      </c>
      <c r="F24" s="124">
        <v>1</v>
      </c>
      <c r="G24" s="103">
        <f t="shared" si="0"/>
        <v>1</v>
      </c>
    </row>
    <row r="25" spans="1:7">
      <c r="A25" s="101" t="s">
        <v>84</v>
      </c>
      <c r="B25" s="122">
        <v>0</v>
      </c>
      <c r="C25" s="124">
        <v>2</v>
      </c>
      <c r="D25" s="124">
        <v>0</v>
      </c>
      <c r="E25" s="124">
        <v>0</v>
      </c>
      <c r="F25" s="124">
        <v>0</v>
      </c>
      <c r="G25" s="103">
        <f t="shared" si="0"/>
        <v>2</v>
      </c>
    </row>
    <row r="26" spans="1:7">
      <c r="A26" s="101" t="s">
        <v>85</v>
      </c>
      <c r="B26" s="122">
        <v>0</v>
      </c>
      <c r="C26" s="124">
        <v>0</v>
      </c>
      <c r="D26" s="124">
        <v>0</v>
      </c>
      <c r="E26" s="124">
        <v>1</v>
      </c>
      <c r="F26" s="124">
        <v>2</v>
      </c>
      <c r="G26" s="103">
        <f t="shared" si="0"/>
        <v>3</v>
      </c>
    </row>
    <row r="27" spans="1:7">
      <c r="A27" s="101" t="s">
        <v>87</v>
      </c>
      <c r="B27" s="122">
        <v>0</v>
      </c>
      <c r="C27" s="124">
        <v>2</v>
      </c>
      <c r="D27" s="124">
        <v>1</v>
      </c>
      <c r="E27" s="124">
        <v>1</v>
      </c>
      <c r="F27" s="124">
        <v>1</v>
      </c>
      <c r="G27" s="103">
        <f t="shared" si="0"/>
        <v>5</v>
      </c>
    </row>
    <row r="28" spans="1:7">
      <c r="A28" s="101" t="s">
        <v>90</v>
      </c>
      <c r="B28" s="122">
        <v>0</v>
      </c>
      <c r="C28" s="124">
        <v>1</v>
      </c>
      <c r="D28" s="124">
        <v>0</v>
      </c>
      <c r="E28" s="124">
        <v>15</v>
      </c>
      <c r="F28" s="124">
        <v>17</v>
      </c>
      <c r="G28" s="103">
        <f t="shared" si="0"/>
        <v>33</v>
      </c>
    </row>
    <row r="29" spans="1:7">
      <c r="A29" s="101" t="s">
        <v>92</v>
      </c>
      <c r="B29" s="122">
        <v>0</v>
      </c>
      <c r="C29" s="124">
        <v>1</v>
      </c>
      <c r="D29" s="124">
        <v>0</v>
      </c>
      <c r="E29" s="124">
        <v>31</v>
      </c>
      <c r="F29" s="124">
        <v>54</v>
      </c>
      <c r="G29" s="103">
        <f t="shared" si="0"/>
        <v>86</v>
      </c>
    </row>
    <row r="30" spans="1:7">
      <c r="A30" s="101" t="s">
        <v>95</v>
      </c>
      <c r="B30" s="122">
        <v>0</v>
      </c>
      <c r="C30" s="124">
        <v>1</v>
      </c>
      <c r="D30" s="124">
        <v>0</v>
      </c>
      <c r="E30" s="124">
        <v>1</v>
      </c>
      <c r="F30" s="124">
        <v>4</v>
      </c>
      <c r="G30" s="103">
        <f t="shared" si="0"/>
        <v>6</v>
      </c>
    </row>
    <row r="31" spans="1:7">
      <c r="A31" s="101" t="s">
        <v>98</v>
      </c>
      <c r="B31" s="122">
        <v>0</v>
      </c>
      <c r="C31" s="124">
        <v>0</v>
      </c>
      <c r="D31" s="124">
        <v>0</v>
      </c>
      <c r="E31" s="124">
        <v>0</v>
      </c>
      <c r="F31" s="124">
        <v>1</v>
      </c>
      <c r="G31" s="103">
        <f t="shared" si="0"/>
        <v>1</v>
      </c>
    </row>
    <row r="32" spans="1:7">
      <c r="A32" s="101" t="s">
        <v>104</v>
      </c>
      <c r="B32" s="122">
        <v>0</v>
      </c>
      <c r="C32" s="124">
        <v>0</v>
      </c>
      <c r="D32" s="124">
        <v>0</v>
      </c>
      <c r="E32" s="124">
        <v>0</v>
      </c>
      <c r="F32" s="124">
        <v>3</v>
      </c>
      <c r="G32" s="103">
        <f t="shared" si="0"/>
        <v>3</v>
      </c>
    </row>
    <row r="33" spans="1:7">
      <c r="A33" s="101" t="s">
        <v>105</v>
      </c>
      <c r="B33" s="122">
        <v>0</v>
      </c>
      <c r="C33" s="124">
        <v>0</v>
      </c>
      <c r="D33" s="124">
        <v>0</v>
      </c>
      <c r="E33" s="124">
        <v>0</v>
      </c>
      <c r="F33" s="124">
        <v>1</v>
      </c>
      <c r="G33" s="103">
        <f t="shared" si="0"/>
        <v>1</v>
      </c>
    </row>
    <row r="34" spans="1:7">
      <c r="A34" s="101" t="s">
        <v>106</v>
      </c>
      <c r="B34" s="122">
        <v>0</v>
      </c>
      <c r="C34" s="124">
        <v>4</v>
      </c>
      <c r="D34" s="124">
        <v>0</v>
      </c>
      <c r="E34" s="124">
        <v>0</v>
      </c>
      <c r="F34" s="124">
        <v>4</v>
      </c>
      <c r="G34" s="103">
        <f t="shared" si="0"/>
        <v>8</v>
      </c>
    </row>
    <row r="35" spans="1:7">
      <c r="A35" s="101" t="s">
        <v>108</v>
      </c>
      <c r="B35" s="122">
        <v>0</v>
      </c>
      <c r="C35" s="124">
        <v>0</v>
      </c>
      <c r="D35" s="124">
        <v>0</v>
      </c>
      <c r="E35" s="124">
        <v>0</v>
      </c>
      <c r="F35" s="124">
        <v>2</v>
      </c>
      <c r="G35" s="103">
        <f t="shared" si="0"/>
        <v>2</v>
      </c>
    </row>
    <row r="36" spans="1:7">
      <c r="A36" s="101" t="s">
        <v>112</v>
      </c>
      <c r="B36" s="122">
        <v>0</v>
      </c>
      <c r="C36" s="124">
        <v>0</v>
      </c>
      <c r="D36" s="124">
        <v>0</v>
      </c>
      <c r="E36" s="124">
        <v>1</v>
      </c>
      <c r="F36" s="124">
        <v>0</v>
      </c>
      <c r="G36" s="103">
        <f t="shared" si="0"/>
        <v>1</v>
      </c>
    </row>
    <row r="37" spans="1:7">
      <c r="A37" s="101" t="s">
        <v>116</v>
      </c>
      <c r="B37" s="122">
        <v>0</v>
      </c>
      <c r="C37" s="124">
        <v>0</v>
      </c>
      <c r="D37" s="124">
        <v>0</v>
      </c>
      <c r="E37" s="124">
        <v>0</v>
      </c>
      <c r="F37" s="124">
        <v>1</v>
      </c>
      <c r="G37" s="103">
        <f t="shared" si="0"/>
        <v>1</v>
      </c>
    </row>
    <row r="38" spans="1:7">
      <c r="A38" s="101" t="s">
        <v>118</v>
      </c>
      <c r="B38" s="122">
        <v>0</v>
      </c>
      <c r="C38" s="124">
        <v>0</v>
      </c>
      <c r="D38" s="124">
        <v>0</v>
      </c>
      <c r="E38" s="124">
        <v>0</v>
      </c>
      <c r="F38" s="124">
        <v>3</v>
      </c>
      <c r="G38" s="103">
        <f t="shared" si="0"/>
        <v>3</v>
      </c>
    </row>
    <row r="39" spans="1:7">
      <c r="A39" s="101" t="s">
        <v>122</v>
      </c>
      <c r="B39" s="122">
        <v>0</v>
      </c>
      <c r="C39" s="124">
        <v>0</v>
      </c>
      <c r="D39" s="124">
        <v>0</v>
      </c>
      <c r="E39" s="124">
        <v>7</v>
      </c>
      <c r="F39" s="124">
        <v>1</v>
      </c>
      <c r="G39" s="103">
        <f t="shared" si="0"/>
        <v>8</v>
      </c>
    </row>
    <row r="40" spans="1:7">
      <c r="A40" s="101" t="s">
        <v>123</v>
      </c>
      <c r="B40" s="122">
        <v>0</v>
      </c>
      <c r="C40" s="124">
        <v>0</v>
      </c>
      <c r="D40" s="124">
        <v>0</v>
      </c>
      <c r="E40" s="124">
        <v>2</v>
      </c>
      <c r="F40" s="124">
        <v>2</v>
      </c>
      <c r="G40" s="103">
        <f t="shared" si="0"/>
        <v>4</v>
      </c>
    </row>
    <row r="41" spans="1:7">
      <c r="A41" s="101" t="s">
        <v>127</v>
      </c>
      <c r="B41" s="122">
        <v>0</v>
      </c>
      <c r="C41" s="124">
        <v>1</v>
      </c>
      <c r="D41" s="124">
        <v>0</v>
      </c>
      <c r="E41" s="124">
        <v>0</v>
      </c>
      <c r="F41" s="124">
        <v>0</v>
      </c>
      <c r="G41" s="103">
        <f t="shared" si="0"/>
        <v>1</v>
      </c>
    </row>
    <row r="42" spans="1:7">
      <c r="A42" s="101" t="s">
        <v>250</v>
      </c>
      <c r="B42" s="122">
        <v>0</v>
      </c>
      <c r="C42" s="124">
        <v>0</v>
      </c>
      <c r="D42" s="124">
        <v>0</v>
      </c>
      <c r="E42" s="124">
        <v>0</v>
      </c>
      <c r="F42" s="124">
        <v>1</v>
      </c>
      <c r="G42" s="103">
        <f t="shared" si="0"/>
        <v>1</v>
      </c>
    </row>
    <row r="43" spans="1:7">
      <c r="A43" s="101" t="s">
        <v>131</v>
      </c>
      <c r="B43" s="122">
        <v>0</v>
      </c>
      <c r="C43" s="124">
        <v>0</v>
      </c>
      <c r="D43" s="124">
        <v>0</v>
      </c>
      <c r="E43" s="124">
        <v>4</v>
      </c>
      <c r="F43" s="124">
        <v>3</v>
      </c>
      <c r="G43" s="103">
        <f t="shared" si="0"/>
        <v>7</v>
      </c>
    </row>
    <row r="44" spans="1:7">
      <c r="A44" s="101" t="s">
        <v>136</v>
      </c>
      <c r="B44" s="122">
        <v>0</v>
      </c>
      <c r="C44" s="124">
        <v>0</v>
      </c>
      <c r="D44" s="124">
        <v>1</v>
      </c>
      <c r="E44" s="124">
        <v>10</v>
      </c>
      <c r="F44" s="124">
        <v>16</v>
      </c>
      <c r="G44" s="103">
        <f t="shared" si="0"/>
        <v>27</v>
      </c>
    </row>
    <row r="45" spans="1:7">
      <c r="A45" s="101" t="s">
        <v>262</v>
      </c>
      <c r="B45" s="122">
        <v>0</v>
      </c>
      <c r="C45" s="124">
        <v>0</v>
      </c>
      <c r="D45" s="124">
        <v>0</v>
      </c>
      <c r="E45" s="124">
        <v>0</v>
      </c>
      <c r="F45" s="124">
        <v>1</v>
      </c>
      <c r="G45" s="103">
        <f t="shared" si="0"/>
        <v>1</v>
      </c>
    </row>
    <row r="46" spans="1:7">
      <c r="A46" s="101" t="s">
        <v>146</v>
      </c>
      <c r="B46" s="122">
        <v>10</v>
      </c>
      <c r="C46" s="124">
        <v>57</v>
      </c>
      <c r="D46" s="124">
        <v>35</v>
      </c>
      <c r="E46" s="124">
        <v>1125</v>
      </c>
      <c r="F46" s="124">
        <v>7701</v>
      </c>
      <c r="G46" s="103">
        <f t="shared" si="0"/>
        <v>8928</v>
      </c>
    </row>
    <row r="47" spans="1:7">
      <c r="A47" s="101" t="s">
        <v>148</v>
      </c>
      <c r="B47" s="122">
        <v>1</v>
      </c>
      <c r="C47" s="124">
        <v>0</v>
      </c>
      <c r="D47" s="124">
        <v>1</v>
      </c>
      <c r="E47" s="124">
        <v>0</v>
      </c>
      <c r="F47" s="124">
        <v>1</v>
      </c>
      <c r="G47" s="103">
        <f t="shared" si="0"/>
        <v>3</v>
      </c>
    </row>
    <row r="48" spans="1:7">
      <c r="A48" s="101" t="s">
        <v>154</v>
      </c>
      <c r="B48" s="122">
        <v>0</v>
      </c>
      <c r="C48" s="124">
        <v>0</v>
      </c>
      <c r="D48" s="124">
        <v>0</v>
      </c>
      <c r="E48" s="124">
        <v>1</v>
      </c>
      <c r="F48" s="124">
        <v>1</v>
      </c>
      <c r="G48" s="103">
        <f t="shared" si="0"/>
        <v>2</v>
      </c>
    </row>
    <row r="49" spans="1:7">
      <c r="A49" s="101" t="s">
        <v>161</v>
      </c>
      <c r="B49" s="122">
        <v>0</v>
      </c>
      <c r="C49" s="124">
        <v>1</v>
      </c>
      <c r="D49" s="124">
        <v>0</v>
      </c>
      <c r="E49" s="124">
        <v>0</v>
      </c>
      <c r="F49" s="124">
        <v>1</v>
      </c>
      <c r="G49" s="103">
        <f t="shared" si="0"/>
        <v>2</v>
      </c>
    </row>
    <row r="50" spans="1:7">
      <c r="A50" s="101" t="s">
        <v>162</v>
      </c>
      <c r="B50" s="122">
        <v>0</v>
      </c>
      <c r="C50" s="124">
        <v>0</v>
      </c>
      <c r="D50" s="124">
        <v>0</v>
      </c>
      <c r="E50" s="124">
        <v>0</v>
      </c>
      <c r="F50" s="124">
        <v>3</v>
      </c>
      <c r="G50" s="103">
        <f t="shared" si="0"/>
        <v>3</v>
      </c>
    </row>
    <row r="51" spans="1:7">
      <c r="A51" s="101" t="s">
        <v>165</v>
      </c>
      <c r="B51" s="122">
        <v>0</v>
      </c>
      <c r="C51" s="124">
        <v>0</v>
      </c>
      <c r="D51" s="124">
        <v>0</v>
      </c>
      <c r="E51" s="124">
        <v>2</v>
      </c>
      <c r="F51" s="124">
        <v>1</v>
      </c>
      <c r="G51" s="103">
        <f t="shared" si="0"/>
        <v>3</v>
      </c>
    </row>
    <row r="52" spans="1:7">
      <c r="A52" s="101" t="s">
        <v>168</v>
      </c>
      <c r="B52" s="122">
        <v>40</v>
      </c>
      <c r="C52" s="124">
        <v>3</v>
      </c>
      <c r="D52" s="124">
        <v>0</v>
      </c>
      <c r="E52" s="124">
        <v>1</v>
      </c>
      <c r="F52" s="124">
        <v>20</v>
      </c>
      <c r="G52" s="103">
        <f t="shared" si="0"/>
        <v>64</v>
      </c>
    </row>
    <row r="53" spans="1:7">
      <c r="A53" s="101" t="s">
        <v>171</v>
      </c>
      <c r="B53" s="122">
        <v>6</v>
      </c>
      <c r="C53" s="124">
        <v>7</v>
      </c>
      <c r="D53" s="124">
        <v>0</v>
      </c>
      <c r="E53" s="124">
        <v>109</v>
      </c>
      <c r="F53" s="124">
        <v>649</v>
      </c>
      <c r="G53" s="103">
        <f t="shared" si="0"/>
        <v>771</v>
      </c>
    </row>
    <row r="54" spans="1:7">
      <c r="A54" s="101" t="s">
        <v>176</v>
      </c>
      <c r="B54" s="122">
        <v>0</v>
      </c>
      <c r="C54" s="124">
        <v>1</v>
      </c>
      <c r="D54" s="124">
        <v>0</v>
      </c>
      <c r="E54" s="124">
        <v>0</v>
      </c>
      <c r="F54" s="124">
        <v>0</v>
      </c>
      <c r="G54" s="103">
        <f t="shared" si="0"/>
        <v>1</v>
      </c>
    </row>
    <row r="55" spans="1:7">
      <c r="A55" s="101" t="s">
        <v>179</v>
      </c>
      <c r="B55" s="122">
        <v>0</v>
      </c>
      <c r="C55" s="124">
        <v>0</v>
      </c>
      <c r="D55" s="124">
        <v>0</v>
      </c>
      <c r="E55" s="124">
        <v>2</v>
      </c>
      <c r="F55" s="124">
        <v>2</v>
      </c>
      <c r="G55" s="103">
        <f t="shared" si="0"/>
        <v>4</v>
      </c>
    </row>
    <row r="56" spans="1:7">
      <c r="A56" s="101" t="s">
        <v>180</v>
      </c>
      <c r="B56" s="122">
        <v>0</v>
      </c>
      <c r="C56" s="124">
        <v>0</v>
      </c>
      <c r="D56" s="124">
        <v>0</v>
      </c>
      <c r="E56" s="124">
        <v>26</v>
      </c>
      <c r="F56" s="124">
        <v>37</v>
      </c>
      <c r="G56" s="103">
        <f t="shared" si="0"/>
        <v>63</v>
      </c>
    </row>
    <row r="57" spans="1:7">
      <c r="A57" s="101" t="s">
        <v>181</v>
      </c>
      <c r="B57" s="122">
        <v>9</v>
      </c>
      <c r="C57" s="124">
        <v>1</v>
      </c>
      <c r="D57" s="124">
        <v>0</v>
      </c>
      <c r="E57" s="124">
        <v>0</v>
      </c>
      <c r="F57" s="124">
        <v>0</v>
      </c>
      <c r="G57" s="103">
        <f t="shared" si="0"/>
        <v>10</v>
      </c>
    </row>
    <row r="58" spans="1:7">
      <c r="A58" s="101" t="s">
        <v>182</v>
      </c>
      <c r="B58" s="122">
        <v>2</v>
      </c>
      <c r="C58" s="124">
        <v>0</v>
      </c>
      <c r="D58" s="124">
        <v>0</v>
      </c>
      <c r="E58" s="124">
        <v>0</v>
      </c>
      <c r="F58" s="124">
        <v>1</v>
      </c>
      <c r="G58" s="103">
        <f t="shared" si="0"/>
        <v>3</v>
      </c>
    </row>
    <row r="59" spans="1:7">
      <c r="A59" s="101" t="s">
        <v>183</v>
      </c>
      <c r="B59" s="122">
        <v>16</v>
      </c>
      <c r="C59" s="124">
        <v>51</v>
      </c>
      <c r="D59" s="124">
        <v>1</v>
      </c>
      <c r="E59" s="124">
        <v>696</v>
      </c>
      <c r="F59" s="124">
        <v>434</v>
      </c>
      <c r="G59" s="103">
        <f t="shared" si="0"/>
        <v>1198</v>
      </c>
    </row>
    <row r="60" spans="1:7">
      <c r="A60" s="101" t="s">
        <v>185</v>
      </c>
      <c r="B60" s="122">
        <v>2</v>
      </c>
      <c r="C60" s="124">
        <v>1</v>
      </c>
      <c r="D60" s="124">
        <v>0</v>
      </c>
      <c r="E60" s="124">
        <v>11</v>
      </c>
      <c r="F60" s="124">
        <v>16</v>
      </c>
      <c r="G60" s="103">
        <f t="shared" si="0"/>
        <v>30</v>
      </c>
    </row>
    <row r="61" spans="1:7">
      <c r="A61" s="101" t="s">
        <v>190</v>
      </c>
      <c r="B61" s="122">
        <v>0</v>
      </c>
      <c r="C61" s="124">
        <v>0</v>
      </c>
      <c r="D61" s="124">
        <v>0</v>
      </c>
      <c r="E61" s="124">
        <v>51</v>
      </c>
      <c r="F61" s="124">
        <v>29</v>
      </c>
      <c r="G61" s="103">
        <f t="shared" si="0"/>
        <v>80</v>
      </c>
    </row>
    <row r="62" spans="1:7">
      <c r="A62" s="104" t="s">
        <v>231</v>
      </c>
      <c r="B62" s="104">
        <f>SUM(B5:B61)</f>
        <v>108</v>
      </c>
      <c r="C62" s="104">
        <f t="shared" ref="C62:G62" si="1">SUM(C5:C61)</f>
        <v>150</v>
      </c>
      <c r="D62" s="104">
        <f t="shared" si="1"/>
        <v>49</v>
      </c>
      <c r="E62" s="104">
        <f t="shared" si="1"/>
        <v>2188</v>
      </c>
      <c r="F62" s="104">
        <f t="shared" si="1"/>
        <v>9502</v>
      </c>
      <c r="G62" s="104">
        <f t="shared" si="1"/>
        <v>11997</v>
      </c>
    </row>
  </sheetData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</sheetPr>
  <dimension ref="A1:G68"/>
  <sheetViews>
    <sheetView zoomScaleNormal="100" workbookViewId="0">
      <selection activeCell="R28" sqref="R27:R28"/>
    </sheetView>
  </sheetViews>
  <sheetFormatPr defaultRowHeight="12.75"/>
  <cols>
    <col min="1" max="1" width="35.140625" customWidth="1"/>
    <col min="2" max="7" width="4.85546875" bestFit="1" customWidth="1"/>
  </cols>
  <sheetData>
    <row r="1" spans="1:7">
      <c r="A1" s="95" t="s">
        <v>274</v>
      </c>
      <c r="B1" s="94"/>
      <c r="C1" s="95"/>
      <c r="D1" s="95"/>
      <c r="E1" s="95"/>
      <c r="F1" s="95"/>
    </row>
    <row r="2" spans="1:7">
      <c r="A2" s="95" t="s">
        <v>273</v>
      </c>
      <c r="B2" s="95"/>
      <c r="C2" s="95"/>
      <c r="D2" s="95"/>
      <c r="E2" s="95"/>
      <c r="F2" s="95"/>
    </row>
    <row r="3" spans="1:7">
      <c r="A3" s="95"/>
      <c r="B3" s="95"/>
      <c r="C3" s="95"/>
      <c r="D3" s="95"/>
      <c r="E3" s="95"/>
      <c r="F3" s="95"/>
    </row>
    <row r="4" spans="1:7" ht="72" customHeight="1">
      <c r="A4" s="107" t="s">
        <v>217</v>
      </c>
      <c r="B4" s="108" t="s">
        <v>9</v>
      </c>
      <c r="C4" s="108" t="s">
        <v>207</v>
      </c>
      <c r="D4" s="108" t="s">
        <v>266</v>
      </c>
      <c r="E4" s="108" t="s">
        <v>260</v>
      </c>
      <c r="F4" s="108" t="s">
        <v>261</v>
      </c>
      <c r="G4" s="108" t="s">
        <v>221</v>
      </c>
    </row>
    <row r="5" spans="1:7">
      <c r="A5" s="101" t="s">
        <v>14</v>
      </c>
      <c r="B5" s="122">
        <v>1</v>
      </c>
      <c r="C5" s="124">
        <v>6</v>
      </c>
      <c r="D5" s="124">
        <v>0</v>
      </c>
      <c r="E5" s="124">
        <v>5</v>
      </c>
      <c r="F5" s="124">
        <v>16</v>
      </c>
      <c r="G5" s="103">
        <f>SUM(B5:F5)</f>
        <v>28</v>
      </c>
    </row>
    <row r="6" spans="1:7">
      <c r="A6" s="101" t="s">
        <v>15</v>
      </c>
      <c r="B6" s="122">
        <v>0</v>
      </c>
      <c r="C6" s="124">
        <v>0</v>
      </c>
      <c r="D6" s="124">
        <v>0</v>
      </c>
      <c r="E6" s="124">
        <v>0</v>
      </c>
      <c r="F6" s="124">
        <v>1</v>
      </c>
      <c r="G6" s="103">
        <f t="shared" ref="G6:G67" si="0">SUM(B6:F6)</f>
        <v>1</v>
      </c>
    </row>
    <row r="7" spans="1:7">
      <c r="A7" s="101" t="s">
        <v>16</v>
      </c>
      <c r="B7" s="122">
        <v>0</v>
      </c>
      <c r="C7" s="124">
        <v>0</v>
      </c>
      <c r="D7" s="124">
        <v>0</v>
      </c>
      <c r="E7" s="124">
        <v>7</v>
      </c>
      <c r="F7" s="124">
        <v>4</v>
      </c>
      <c r="G7" s="103">
        <f t="shared" si="0"/>
        <v>11</v>
      </c>
    </row>
    <row r="8" spans="1:7">
      <c r="A8" s="101" t="s">
        <v>18</v>
      </c>
      <c r="B8" s="122">
        <v>1</v>
      </c>
      <c r="C8" s="124">
        <v>0</v>
      </c>
      <c r="D8" s="124">
        <v>0</v>
      </c>
      <c r="E8" s="124">
        <v>0</v>
      </c>
      <c r="F8" s="124">
        <v>0</v>
      </c>
      <c r="G8" s="103">
        <f t="shared" si="0"/>
        <v>1</v>
      </c>
    </row>
    <row r="9" spans="1:7">
      <c r="A9" s="101" t="s">
        <v>20</v>
      </c>
      <c r="B9" s="122">
        <v>1</v>
      </c>
      <c r="C9" s="124">
        <v>0</v>
      </c>
      <c r="D9" s="124">
        <v>0</v>
      </c>
      <c r="E9" s="124">
        <v>61</v>
      </c>
      <c r="F9" s="124">
        <v>32</v>
      </c>
      <c r="G9" s="103">
        <f t="shared" si="0"/>
        <v>94</v>
      </c>
    </row>
    <row r="10" spans="1:7">
      <c r="A10" s="101" t="s">
        <v>23</v>
      </c>
      <c r="B10" s="122">
        <v>0</v>
      </c>
      <c r="C10" s="124">
        <v>0</v>
      </c>
      <c r="D10" s="124">
        <v>0</v>
      </c>
      <c r="E10" s="124">
        <v>20</v>
      </c>
      <c r="F10" s="124">
        <v>6</v>
      </c>
      <c r="G10" s="103">
        <f t="shared" si="0"/>
        <v>26</v>
      </c>
    </row>
    <row r="11" spans="1:7">
      <c r="A11" s="101" t="s">
        <v>25</v>
      </c>
      <c r="B11" s="122">
        <v>2</v>
      </c>
      <c r="C11" s="124">
        <v>0</v>
      </c>
      <c r="D11" s="124">
        <v>0</v>
      </c>
      <c r="E11" s="124">
        <v>7</v>
      </c>
      <c r="F11" s="124">
        <v>4</v>
      </c>
      <c r="G11" s="103">
        <f t="shared" si="0"/>
        <v>13</v>
      </c>
    </row>
    <row r="12" spans="1:7">
      <c r="A12" s="101" t="s">
        <v>29</v>
      </c>
      <c r="B12" s="122">
        <v>4</v>
      </c>
      <c r="C12" s="124">
        <v>1</v>
      </c>
      <c r="D12" s="124">
        <v>0</v>
      </c>
      <c r="E12" s="124">
        <v>1</v>
      </c>
      <c r="F12" s="124">
        <v>4</v>
      </c>
      <c r="G12" s="103">
        <f t="shared" si="0"/>
        <v>10</v>
      </c>
    </row>
    <row r="13" spans="1:7">
      <c r="A13" s="101" t="s">
        <v>31</v>
      </c>
      <c r="B13" s="122">
        <v>5</v>
      </c>
      <c r="C13" s="124">
        <v>0</v>
      </c>
      <c r="D13" s="124">
        <v>2</v>
      </c>
      <c r="E13" s="124">
        <v>17</v>
      </c>
      <c r="F13" s="124">
        <v>26</v>
      </c>
      <c r="G13" s="103">
        <f t="shared" si="0"/>
        <v>50</v>
      </c>
    </row>
    <row r="14" spans="1:7">
      <c r="A14" s="101" t="s">
        <v>36</v>
      </c>
      <c r="B14" s="122">
        <v>0</v>
      </c>
      <c r="C14" s="124">
        <v>0</v>
      </c>
      <c r="D14" s="124">
        <v>0</v>
      </c>
      <c r="E14" s="124">
        <v>0</v>
      </c>
      <c r="F14" s="124">
        <v>5</v>
      </c>
      <c r="G14" s="103">
        <f t="shared" si="0"/>
        <v>5</v>
      </c>
    </row>
    <row r="15" spans="1:7">
      <c r="A15" s="101" t="s">
        <v>37</v>
      </c>
      <c r="B15" s="122">
        <v>0</v>
      </c>
      <c r="C15" s="124">
        <v>0</v>
      </c>
      <c r="D15" s="124">
        <v>0</v>
      </c>
      <c r="E15" s="124">
        <v>3</v>
      </c>
      <c r="F15" s="124">
        <v>2</v>
      </c>
      <c r="G15" s="103">
        <f t="shared" si="0"/>
        <v>5</v>
      </c>
    </row>
    <row r="16" spans="1:7">
      <c r="A16" s="101" t="s">
        <v>40</v>
      </c>
      <c r="B16" s="122">
        <v>2</v>
      </c>
      <c r="C16" s="124">
        <v>0</v>
      </c>
      <c r="D16" s="124">
        <v>0</v>
      </c>
      <c r="E16" s="124">
        <v>3</v>
      </c>
      <c r="F16" s="124">
        <v>3</v>
      </c>
      <c r="G16" s="103">
        <f t="shared" si="0"/>
        <v>8</v>
      </c>
    </row>
    <row r="17" spans="1:7">
      <c r="A17" s="101" t="s">
        <v>47</v>
      </c>
      <c r="B17" s="122">
        <v>1</v>
      </c>
      <c r="C17" s="124">
        <v>1</v>
      </c>
      <c r="D17" s="124">
        <v>0</v>
      </c>
      <c r="E17" s="124">
        <v>4</v>
      </c>
      <c r="F17" s="124">
        <v>1</v>
      </c>
      <c r="G17" s="103">
        <f t="shared" si="0"/>
        <v>7</v>
      </c>
    </row>
    <row r="18" spans="1:7">
      <c r="A18" s="101" t="s">
        <v>51</v>
      </c>
      <c r="B18" s="122">
        <v>6</v>
      </c>
      <c r="C18" s="124">
        <v>0</v>
      </c>
      <c r="D18" s="124">
        <v>0</v>
      </c>
      <c r="E18" s="124">
        <v>2</v>
      </c>
      <c r="F18" s="124">
        <v>2</v>
      </c>
      <c r="G18" s="103">
        <f t="shared" si="0"/>
        <v>10</v>
      </c>
    </row>
    <row r="19" spans="1:7">
      <c r="A19" s="101" t="s">
        <v>53</v>
      </c>
      <c r="B19" s="122">
        <v>0</v>
      </c>
      <c r="C19" s="124">
        <v>2</v>
      </c>
      <c r="D19" s="124">
        <v>0</v>
      </c>
      <c r="E19" s="124">
        <v>0</v>
      </c>
      <c r="F19" s="124">
        <v>8</v>
      </c>
      <c r="G19" s="103">
        <f t="shared" si="0"/>
        <v>10</v>
      </c>
    </row>
    <row r="20" spans="1:7">
      <c r="A20" s="101" t="s">
        <v>55</v>
      </c>
      <c r="B20" s="122">
        <v>0</v>
      </c>
      <c r="C20" s="124">
        <v>0</v>
      </c>
      <c r="D20" s="124">
        <v>0</v>
      </c>
      <c r="E20" s="124">
        <v>3</v>
      </c>
      <c r="F20" s="124">
        <v>1</v>
      </c>
      <c r="G20" s="103">
        <f t="shared" si="0"/>
        <v>4</v>
      </c>
    </row>
    <row r="21" spans="1:7">
      <c r="A21" s="101" t="s">
        <v>59</v>
      </c>
      <c r="B21" s="122">
        <v>0</v>
      </c>
      <c r="C21" s="124">
        <v>0</v>
      </c>
      <c r="D21" s="124">
        <v>0</v>
      </c>
      <c r="E21" s="124">
        <v>0</v>
      </c>
      <c r="F21" s="124">
        <v>1</v>
      </c>
      <c r="G21" s="103">
        <f t="shared" si="0"/>
        <v>1</v>
      </c>
    </row>
    <row r="22" spans="1:7">
      <c r="A22" s="101" t="s">
        <v>61</v>
      </c>
      <c r="B22" s="122">
        <v>0</v>
      </c>
      <c r="C22" s="124">
        <v>0</v>
      </c>
      <c r="D22" s="124">
        <v>0</v>
      </c>
      <c r="E22" s="124">
        <v>0</v>
      </c>
      <c r="F22" s="124">
        <v>1</v>
      </c>
      <c r="G22" s="103">
        <f t="shared" si="0"/>
        <v>1</v>
      </c>
    </row>
    <row r="23" spans="1:7">
      <c r="A23" s="101" t="s">
        <v>65</v>
      </c>
      <c r="B23" s="122">
        <v>0</v>
      </c>
      <c r="C23" s="124">
        <v>1</v>
      </c>
      <c r="D23" s="124">
        <v>0</v>
      </c>
      <c r="E23" s="124">
        <v>22</v>
      </c>
      <c r="F23" s="124">
        <v>33</v>
      </c>
      <c r="G23" s="103">
        <f t="shared" si="0"/>
        <v>56</v>
      </c>
    </row>
    <row r="24" spans="1:7">
      <c r="A24" s="101" t="s">
        <v>68</v>
      </c>
      <c r="B24" s="122">
        <v>0</v>
      </c>
      <c r="C24" s="124">
        <v>0</v>
      </c>
      <c r="D24" s="124">
        <v>1</v>
      </c>
      <c r="E24" s="124">
        <v>2</v>
      </c>
      <c r="F24" s="124">
        <v>0</v>
      </c>
      <c r="G24" s="103">
        <f t="shared" si="0"/>
        <v>3</v>
      </c>
    </row>
    <row r="25" spans="1:7">
      <c r="A25" s="101" t="s">
        <v>75</v>
      </c>
      <c r="B25" s="122">
        <v>0</v>
      </c>
      <c r="C25" s="124">
        <v>0</v>
      </c>
      <c r="D25" s="124">
        <v>0</v>
      </c>
      <c r="E25" s="124">
        <v>6</v>
      </c>
      <c r="F25" s="124">
        <v>8</v>
      </c>
      <c r="G25" s="103">
        <f t="shared" si="0"/>
        <v>14</v>
      </c>
    </row>
    <row r="26" spans="1:7">
      <c r="A26" s="101" t="s">
        <v>77</v>
      </c>
      <c r="B26" s="122">
        <v>13</v>
      </c>
      <c r="C26" s="124">
        <v>8</v>
      </c>
      <c r="D26" s="124">
        <v>0</v>
      </c>
      <c r="E26" s="124">
        <v>4</v>
      </c>
      <c r="F26" s="124">
        <v>30</v>
      </c>
      <c r="G26" s="103">
        <f t="shared" si="0"/>
        <v>55</v>
      </c>
    </row>
    <row r="27" spans="1:7">
      <c r="A27" s="101" t="s">
        <v>78</v>
      </c>
      <c r="B27" s="122">
        <v>4</v>
      </c>
      <c r="C27" s="124">
        <v>0</v>
      </c>
      <c r="D27" s="124">
        <v>0</v>
      </c>
      <c r="E27" s="124">
        <v>9</v>
      </c>
      <c r="F27" s="124">
        <v>8</v>
      </c>
      <c r="G27" s="103">
        <f t="shared" si="0"/>
        <v>21</v>
      </c>
    </row>
    <row r="28" spans="1:7">
      <c r="A28" s="101" t="s">
        <v>82</v>
      </c>
      <c r="B28" s="122">
        <v>0</v>
      </c>
      <c r="C28" s="124">
        <v>0</v>
      </c>
      <c r="D28" s="124">
        <v>0</v>
      </c>
      <c r="E28" s="124">
        <v>0</v>
      </c>
      <c r="F28" s="124">
        <v>3</v>
      </c>
      <c r="G28" s="103">
        <f t="shared" si="0"/>
        <v>3</v>
      </c>
    </row>
    <row r="29" spans="1:7">
      <c r="A29" s="101" t="s">
        <v>87</v>
      </c>
      <c r="B29" s="122">
        <v>2</v>
      </c>
      <c r="C29" s="124">
        <v>0</v>
      </c>
      <c r="D29" s="124">
        <v>0</v>
      </c>
      <c r="E29" s="124">
        <v>0</v>
      </c>
      <c r="F29" s="124">
        <v>1</v>
      </c>
      <c r="G29" s="103">
        <f t="shared" si="0"/>
        <v>3</v>
      </c>
    </row>
    <row r="30" spans="1:7">
      <c r="A30" s="101" t="s">
        <v>90</v>
      </c>
      <c r="B30" s="122">
        <v>1</v>
      </c>
      <c r="C30" s="124">
        <v>0</v>
      </c>
      <c r="D30" s="124">
        <v>0</v>
      </c>
      <c r="E30" s="124">
        <v>25</v>
      </c>
      <c r="F30" s="124">
        <v>1</v>
      </c>
      <c r="G30" s="103">
        <f t="shared" si="0"/>
        <v>27</v>
      </c>
    </row>
    <row r="31" spans="1:7">
      <c r="A31" s="101" t="s">
        <v>92</v>
      </c>
      <c r="B31" s="122">
        <v>1</v>
      </c>
      <c r="C31" s="124">
        <v>1</v>
      </c>
      <c r="D31" s="124">
        <v>0</v>
      </c>
      <c r="E31" s="124">
        <v>24</v>
      </c>
      <c r="F31" s="124">
        <v>15</v>
      </c>
      <c r="G31" s="103">
        <f t="shared" si="0"/>
        <v>41</v>
      </c>
    </row>
    <row r="32" spans="1:7">
      <c r="A32" s="101" t="s">
        <v>95</v>
      </c>
      <c r="B32" s="122">
        <v>0</v>
      </c>
      <c r="C32" s="124">
        <v>0</v>
      </c>
      <c r="D32" s="124">
        <v>0</v>
      </c>
      <c r="E32" s="124">
        <v>2</v>
      </c>
      <c r="F32" s="124">
        <v>0</v>
      </c>
      <c r="G32" s="103">
        <f t="shared" si="0"/>
        <v>2</v>
      </c>
    </row>
    <row r="33" spans="1:7">
      <c r="A33" s="101" t="s">
        <v>98</v>
      </c>
      <c r="B33" s="122">
        <v>0</v>
      </c>
      <c r="C33" s="124">
        <v>0</v>
      </c>
      <c r="D33" s="124">
        <v>0</v>
      </c>
      <c r="E33" s="124">
        <v>1</v>
      </c>
      <c r="F33" s="124">
        <v>1</v>
      </c>
      <c r="G33" s="103">
        <f t="shared" si="0"/>
        <v>2</v>
      </c>
    </row>
    <row r="34" spans="1:7">
      <c r="A34" s="101" t="s">
        <v>100</v>
      </c>
      <c r="B34" s="122">
        <v>0</v>
      </c>
      <c r="C34" s="124">
        <v>0</v>
      </c>
      <c r="D34" s="124">
        <v>0</v>
      </c>
      <c r="E34" s="124">
        <v>3</v>
      </c>
      <c r="F34" s="124">
        <v>0</v>
      </c>
      <c r="G34" s="103">
        <f t="shared" si="0"/>
        <v>3</v>
      </c>
    </row>
    <row r="35" spans="1:7">
      <c r="A35" s="101" t="s">
        <v>104</v>
      </c>
      <c r="B35" s="122">
        <v>0</v>
      </c>
      <c r="C35" s="124">
        <v>0</v>
      </c>
      <c r="D35" s="124">
        <v>0</v>
      </c>
      <c r="E35" s="124">
        <v>3</v>
      </c>
      <c r="F35" s="124">
        <v>0</v>
      </c>
      <c r="G35" s="103">
        <f t="shared" si="0"/>
        <v>3</v>
      </c>
    </row>
    <row r="36" spans="1:7">
      <c r="A36" s="101" t="s">
        <v>106</v>
      </c>
      <c r="B36" s="122">
        <v>1</v>
      </c>
      <c r="C36" s="124">
        <v>6</v>
      </c>
      <c r="D36" s="124">
        <v>0</v>
      </c>
      <c r="E36" s="124">
        <v>1</v>
      </c>
      <c r="F36" s="124">
        <v>1</v>
      </c>
      <c r="G36" s="103">
        <f t="shared" si="0"/>
        <v>9</v>
      </c>
    </row>
    <row r="37" spans="1:7">
      <c r="A37" s="101" t="s">
        <v>108</v>
      </c>
      <c r="B37" s="122">
        <v>0</v>
      </c>
      <c r="C37" s="124">
        <v>0</v>
      </c>
      <c r="D37" s="124">
        <v>0</v>
      </c>
      <c r="E37" s="124">
        <v>0</v>
      </c>
      <c r="F37" s="124">
        <v>1</v>
      </c>
      <c r="G37" s="103">
        <f t="shared" si="0"/>
        <v>1</v>
      </c>
    </row>
    <row r="38" spans="1:7">
      <c r="A38" s="101" t="s">
        <v>109</v>
      </c>
      <c r="B38" s="122">
        <v>0</v>
      </c>
      <c r="C38" s="124">
        <v>1</v>
      </c>
      <c r="D38" s="124">
        <v>0</v>
      </c>
      <c r="E38" s="124">
        <v>0</v>
      </c>
      <c r="F38" s="124">
        <v>0</v>
      </c>
      <c r="G38" s="103">
        <f t="shared" si="0"/>
        <v>1</v>
      </c>
    </row>
    <row r="39" spans="1:7">
      <c r="A39" s="101" t="s">
        <v>116</v>
      </c>
      <c r="B39" s="122">
        <v>0</v>
      </c>
      <c r="C39" s="124">
        <v>1</v>
      </c>
      <c r="D39" s="124">
        <v>0</v>
      </c>
      <c r="E39" s="124">
        <v>0</v>
      </c>
      <c r="F39" s="124">
        <v>0</v>
      </c>
      <c r="G39" s="103">
        <f t="shared" si="0"/>
        <v>1</v>
      </c>
    </row>
    <row r="40" spans="1:7">
      <c r="A40" s="101" t="s">
        <v>118</v>
      </c>
      <c r="B40" s="122">
        <v>0</v>
      </c>
      <c r="C40" s="124">
        <v>0</v>
      </c>
      <c r="D40" s="124">
        <v>0</v>
      </c>
      <c r="E40" s="124">
        <v>1</v>
      </c>
      <c r="F40" s="124">
        <v>0</v>
      </c>
      <c r="G40" s="103">
        <f t="shared" si="0"/>
        <v>1</v>
      </c>
    </row>
    <row r="41" spans="1:7">
      <c r="A41" s="101" t="s">
        <v>121</v>
      </c>
      <c r="B41" s="122">
        <v>0</v>
      </c>
      <c r="C41" s="124">
        <v>0</v>
      </c>
      <c r="D41" s="124">
        <v>0</v>
      </c>
      <c r="E41" s="124">
        <v>0</v>
      </c>
      <c r="F41" s="124">
        <v>1</v>
      </c>
      <c r="G41" s="103">
        <f t="shared" si="0"/>
        <v>1</v>
      </c>
    </row>
    <row r="42" spans="1:7">
      <c r="A42" s="101" t="s">
        <v>122</v>
      </c>
      <c r="B42" s="122">
        <v>0</v>
      </c>
      <c r="C42" s="124">
        <v>0</v>
      </c>
      <c r="D42" s="124">
        <v>0</v>
      </c>
      <c r="E42" s="124">
        <v>6</v>
      </c>
      <c r="F42" s="124">
        <v>1</v>
      </c>
      <c r="G42" s="103">
        <f t="shared" si="0"/>
        <v>7</v>
      </c>
    </row>
    <row r="43" spans="1:7">
      <c r="A43" s="101" t="s">
        <v>123</v>
      </c>
      <c r="B43" s="122">
        <v>0</v>
      </c>
      <c r="C43" s="124">
        <v>0</v>
      </c>
      <c r="D43" s="124">
        <v>0</v>
      </c>
      <c r="E43" s="124">
        <v>8</v>
      </c>
      <c r="F43" s="124">
        <v>0</v>
      </c>
      <c r="G43" s="103">
        <f t="shared" si="0"/>
        <v>8</v>
      </c>
    </row>
    <row r="44" spans="1:7">
      <c r="A44" s="101" t="s">
        <v>127</v>
      </c>
      <c r="B44" s="122">
        <v>0</v>
      </c>
      <c r="C44" s="124">
        <v>0</v>
      </c>
      <c r="D44" s="124">
        <v>0</v>
      </c>
      <c r="E44" s="124">
        <v>0</v>
      </c>
      <c r="F44" s="124">
        <v>1</v>
      </c>
      <c r="G44" s="103">
        <f t="shared" si="0"/>
        <v>1</v>
      </c>
    </row>
    <row r="45" spans="1:7">
      <c r="A45" s="101" t="s">
        <v>250</v>
      </c>
      <c r="B45" s="122">
        <v>0</v>
      </c>
      <c r="C45" s="124">
        <v>0</v>
      </c>
      <c r="D45" s="124">
        <v>0</v>
      </c>
      <c r="E45" s="124">
        <v>1</v>
      </c>
      <c r="F45" s="124">
        <v>1</v>
      </c>
      <c r="G45" s="103">
        <f t="shared" si="0"/>
        <v>2</v>
      </c>
    </row>
    <row r="46" spans="1:7">
      <c r="A46" s="101" t="s">
        <v>131</v>
      </c>
      <c r="B46" s="122">
        <v>1</v>
      </c>
      <c r="C46" s="124">
        <v>0</v>
      </c>
      <c r="D46" s="124">
        <v>1</v>
      </c>
      <c r="E46" s="124">
        <v>2</v>
      </c>
      <c r="F46" s="124">
        <v>3</v>
      </c>
      <c r="G46" s="103">
        <f t="shared" si="0"/>
        <v>7</v>
      </c>
    </row>
    <row r="47" spans="1:7">
      <c r="A47" s="101" t="s">
        <v>136</v>
      </c>
      <c r="B47" s="122">
        <v>4</v>
      </c>
      <c r="C47" s="124">
        <v>0</v>
      </c>
      <c r="D47" s="124">
        <v>1</v>
      </c>
      <c r="E47" s="124">
        <v>14</v>
      </c>
      <c r="F47" s="124">
        <v>8</v>
      </c>
      <c r="G47" s="103">
        <f t="shared" si="0"/>
        <v>27</v>
      </c>
    </row>
    <row r="48" spans="1:7">
      <c r="A48" s="101" t="s">
        <v>137</v>
      </c>
      <c r="B48" s="122">
        <v>1</v>
      </c>
      <c r="C48" s="124">
        <v>1</v>
      </c>
      <c r="D48" s="124">
        <v>0</v>
      </c>
      <c r="E48" s="124">
        <v>0</v>
      </c>
      <c r="F48" s="124">
        <v>1</v>
      </c>
      <c r="G48" s="103">
        <f t="shared" si="0"/>
        <v>3</v>
      </c>
    </row>
    <row r="49" spans="1:7">
      <c r="A49" s="101" t="s">
        <v>144</v>
      </c>
      <c r="B49" s="122">
        <v>3</v>
      </c>
      <c r="C49" s="124">
        <v>0</v>
      </c>
      <c r="D49" s="124">
        <v>0</v>
      </c>
      <c r="E49" s="124">
        <v>0</v>
      </c>
      <c r="F49" s="124">
        <v>0</v>
      </c>
      <c r="G49" s="103">
        <f t="shared" si="0"/>
        <v>3</v>
      </c>
    </row>
    <row r="50" spans="1:7">
      <c r="A50" s="101" t="s">
        <v>146</v>
      </c>
      <c r="B50" s="122">
        <v>14</v>
      </c>
      <c r="C50" s="124">
        <v>72</v>
      </c>
      <c r="D50" s="124">
        <v>10</v>
      </c>
      <c r="E50" s="124">
        <v>1260</v>
      </c>
      <c r="F50" s="124">
        <v>2142</v>
      </c>
      <c r="G50" s="103">
        <f t="shared" si="0"/>
        <v>3498</v>
      </c>
    </row>
    <row r="51" spans="1:7">
      <c r="A51" s="101" t="s">
        <v>147</v>
      </c>
      <c r="B51" s="122">
        <v>0</v>
      </c>
      <c r="C51" s="124">
        <v>0</v>
      </c>
      <c r="D51" s="124">
        <v>0</v>
      </c>
      <c r="E51" s="124">
        <v>0</v>
      </c>
      <c r="F51" s="124">
        <v>1</v>
      </c>
      <c r="G51" s="103">
        <f t="shared" si="0"/>
        <v>1</v>
      </c>
    </row>
    <row r="52" spans="1:7">
      <c r="A52" s="101" t="s">
        <v>148</v>
      </c>
      <c r="B52" s="122">
        <v>0</v>
      </c>
      <c r="C52" s="124">
        <v>0</v>
      </c>
      <c r="D52" s="124">
        <v>0</v>
      </c>
      <c r="E52" s="124">
        <v>1</v>
      </c>
      <c r="F52" s="124">
        <v>0</v>
      </c>
      <c r="G52" s="103">
        <f t="shared" si="0"/>
        <v>1</v>
      </c>
    </row>
    <row r="53" spans="1:7">
      <c r="A53" s="101" t="s">
        <v>154</v>
      </c>
      <c r="B53" s="122">
        <v>0</v>
      </c>
      <c r="C53" s="124">
        <v>0</v>
      </c>
      <c r="D53" s="124">
        <v>0</v>
      </c>
      <c r="E53" s="124">
        <v>1</v>
      </c>
      <c r="F53" s="124">
        <v>0</v>
      </c>
      <c r="G53" s="103">
        <f t="shared" si="0"/>
        <v>1</v>
      </c>
    </row>
    <row r="54" spans="1:7">
      <c r="A54" s="101" t="s">
        <v>160</v>
      </c>
      <c r="B54" s="122">
        <v>0</v>
      </c>
      <c r="C54" s="124">
        <v>0</v>
      </c>
      <c r="D54" s="124">
        <v>0</v>
      </c>
      <c r="E54" s="124">
        <v>0</v>
      </c>
      <c r="F54" s="124">
        <v>1</v>
      </c>
      <c r="G54" s="103">
        <f t="shared" si="0"/>
        <v>1</v>
      </c>
    </row>
    <row r="55" spans="1:7">
      <c r="A55" s="101" t="s">
        <v>161</v>
      </c>
      <c r="B55" s="122">
        <v>0</v>
      </c>
      <c r="C55" s="124">
        <v>0</v>
      </c>
      <c r="D55" s="124">
        <v>0</v>
      </c>
      <c r="E55" s="124">
        <v>0</v>
      </c>
      <c r="F55" s="124">
        <v>1</v>
      </c>
      <c r="G55" s="103">
        <f t="shared" si="0"/>
        <v>1</v>
      </c>
    </row>
    <row r="56" spans="1:7">
      <c r="A56" s="101" t="s">
        <v>162</v>
      </c>
      <c r="B56" s="122">
        <v>2</v>
      </c>
      <c r="C56" s="124">
        <v>0</v>
      </c>
      <c r="D56" s="124">
        <v>0</v>
      </c>
      <c r="E56" s="124">
        <v>1</v>
      </c>
      <c r="F56" s="124">
        <v>1</v>
      </c>
      <c r="G56" s="103">
        <f t="shared" si="0"/>
        <v>4</v>
      </c>
    </row>
    <row r="57" spans="1:7">
      <c r="A57" s="101" t="s">
        <v>165</v>
      </c>
      <c r="B57" s="122">
        <v>0</v>
      </c>
      <c r="C57" s="124">
        <v>0</v>
      </c>
      <c r="D57" s="124">
        <v>0</v>
      </c>
      <c r="E57" s="124">
        <v>2</v>
      </c>
      <c r="F57" s="124">
        <v>0</v>
      </c>
      <c r="G57" s="103">
        <f t="shared" si="0"/>
        <v>2</v>
      </c>
    </row>
    <row r="58" spans="1:7">
      <c r="A58" s="101" t="s">
        <v>168</v>
      </c>
      <c r="B58" s="122">
        <v>17</v>
      </c>
      <c r="C58" s="124">
        <v>12</v>
      </c>
      <c r="D58" s="124">
        <v>0</v>
      </c>
      <c r="E58" s="124">
        <v>1</v>
      </c>
      <c r="F58" s="124">
        <v>21</v>
      </c>
      <c r="G58" s="103">
        <f t="shared" si="0"/>
        <v>51</v>
      </c>
    </row>
    <row r="59" spans="1:7">
      <c r="A59" s="101" t="s">
        <v>170</v>
      </c>
      <c r="B59" s="122">
        <v>0</v>
      </c>
      <c r="C59" s="124">
        <v>0</v>
      </c>
      <c r="D59" s="124">
        <v>0</v>
      </c>
      <c r="E59" s="124">
        <v>0</v>
      </c>
      <c r="F59" s="124">
        <v>1</v>
      </c>
      <c r="G59" s="103">
        <f t="shared" si="0"/>
        <v>1</v>
      </c>
    </row>
    <row r="60" spans="1:7">
      <c r="A60" s="101" t="s">
        <v>171</v>
      </c>
      <c r="B60" s="122">
        <v>7</v>
      </c>
      <c r="C60" s="124">
        <v>28</v>
      </c>
      <c r="D60" s="124">
        <v>0</v>
      </c>
      <c r="E60" s="124">
        <v>153</v>
      </c>
      <c r="F60" s="124">
        <v>60</v>
      </c>
      <c r="G60" s="103">
        <f t="shared" si="0"/>
        <v>248</v>
      </c>
    </row>
    <row r="61" spans="1:7">
      <c r="A61" s="101" t="s">
        <v>179</v>
      </c>
      <c r="B61" s="122">
        <v>0</v>
      </c>
      <c r="C61" s="124">
        <v>0</v>
      </c>
      <c r="D61" s="124">
        <v>0</v>
      </c>
      <c r="E61" s="124">
        <v>1</v>
      </c>
      <c r="F61" s="124">
        <v>0</v>
      </c>
      <c r="G61" s="103">
        <f t="shared" si="0"/>
        <v>1</v>
      </c>
    </row>
    <row r="62" spans="1:7">
      <c r="A62" s="101" t="s">
        <v>180</v>
      </c>
      <c r="B62" s="122">
        <v>0</v>
      </c>
      <c r="C62" s="124">
        <v>0</v>
      </c>
      <c r="D62" s="124">
        <v>0</v>
      </c>
      <c r="E62" s="124">
        <v>19</v>
      </c>
      <c r="F62" s="124">
        <v>18</v>
      </c>
      <c r="G62" s="103">
        <f t="shared" si="0"/>
        <v>37</v>
      </c>
    </row>
    <row r="63" spans="1:7">
      <c r="A63" s="101" t="s">
        <v>182</v>
      </c>
      <c r="B63" s="122">
        <v>0</v>
      </c>
      <c r="C63" s="124">
        <v>0</v>
      </c>
      <c r="D63" s="124">
        <v>0</v>
      </c>
      <c r="E63" s="124">
        <v>1</v>
      </c>
      <c r="F63" s="124">
        <v>0</v>
      </c>
      <c r="G63" s="103">
        <f t="shared" si="0"/>
        <v>1</v>
      </c>
    </row>
    <row r="64" spans="1:7">
      <c r="A64" s="101" t="s">
        <v>183</v>
      </c>
      <c r="B64" s="122">
        <v>56</v>
      </c>
      <c r="C64" s="124">
        <v>198</v>
      </c>
      <c r="D64" s="124">
        <v>4</v>
      </c>
      <c r="E64" s="124">
        <v>354</v>
      </c>
      <c r="F64" s="124">
        <v>248</v>
      </c>
      <c r="G64" s="103">
        <f t="shared" si="0"/>
        <v>860</v>
      </c>
    </row>
    <row r="65" spans="1:7">
      <c r="A65" s="101" t="s">
        <v>185</v>
      </c>
      <c r="B65" s="122">
        <v>0</v>
      </c>
      <c r="C65" s="124">
        <v>0</v>
      </c>
      <c r="D65" s="124">
        <v>0</v>
      </c>
      <c r="E65" s="124">
        <v>10</v>
      </c>
      <c r="F65" s="124">
        <v>2</v>
      </c>
      <c r="G65" s="103">
        <f t="shared" si="0"/>
        <v>12</v>
      </c>
    </row>
    <row r="66" spans="1:7">
      <c r="A66" s="101" t="s">
        <v>187</v>
      </c>
      <c r="B66" s="122">
        <v>0</v>
      </c>
      <c r="C66" s="124">
        <v>1</v>
      </c>
      <c r="D66" s="124">
        <v>0</v>
      </c>
      <c r="E66" s="124">
        <v>0</v>
      </c>
      <c r="F66" s="124">
        <v>0</v>
      </c>
      <c r="G66" s="103">
        <f t="shared" si="0"/>
        <v>1</v>
      </c>
    </row>
    <row r="67" spans="1:7">
      <c r="A67" s="101" t="s">
        <v>190</v>
      </c>
      <c r="B67" s="122">
        <v>0</v>
      </c>
      <c r="C67" s="124">
        <v>0</v>
      </c>
      <c r="D67" s="124">
        <v>0</v>
      </c>
      <c r="E67" s="124">
        <v>20</v>
      </c>
      <c r="F67" s="124">
        <v>16</v>
      </c>
      <c r="G67" s="103">
        <f t="shared" si="0"/>
        <v>36</v>
      </c>
    </row>
    <row r="68" spans="1:7">
      <c r="A68" s="104" t="s">
        <v>205</v>
      </c>
      <c r="B68" s="104">
        <f>SUM(B5:B67)</f>
        <v>150</v>
      </c>
      <c r="C68" s="104">
        <f t="shared" ref="C68:G68" si="1">SUM(C5:C67)</f>
        <v>340</v>
      </c>
      <c r="D68" s="104">
        <f t="shared" si="1"/>
        <v>19</v>
      </c>
      <c r="E68" s="104">
        <f t="shared" si="1"/>
        <v>2091</v>
      </c>
      <c r="F68" s="104">
        <f>SUM(F5:F67)</f>
        <v>2747</v>
      </c>
      <c r="G68" s="104">
        <f t="shared" si="1"/>
        <v>5347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</sheetPr>
  <dimension ref="A1:G66"/>
  <sheetViews>
    <sheetView zoomScaleNormal="100" workbookViewId="0">
      <selection activeCell="V25" sqref="U25:V25"/>
    </sheetView>
  </sheetViews>
  <sheetFormatPr defaultRowHeight="12.75"/>
  <cols>
    <col min="1" max="1" width="28.85546875" style="95" customWidth="1"/>
    <col min="2" max="6" width="4.85546875" style="95" bestFit="1" customWidth="1"/>
    <col min="7" max="7" width="4.85546875" bestFit="1" customWidth="1"/>
  </cols>
  <sheetData>
    <row r="1" spans="1:7">
      <c r="A1" s="95" t="s">
        <v>275</v>
      </c>
      <c r="B1" s="94"/>
    </row>
    <row r="2" spans="1:7">
      <c r="A2" s="95" t="s">
        <v>273</v>
      </c>
    </row>
    <row r="4" spans="1:7" ht="132">
      <c r="A4" s="107" t="s">
        <v>217</v>
      </c>
      <c r="B4" s="108" t="s">
        <v>9</v>
      </c>
      <c r="C4" s="108" t="s">
        <v>207</v>
      </c>
      <c r="D4" s="108" t="s">
        <v>266</v>
      </c>
      <c r="E4" s="108" t="s">
        <v>260</v>
      </c>
      <c r="F4" s="108" t="s">
        <v>261</v>
      </c>
      <c r="G4" s="108" t="s">
        <v>221</v>
      </c>
    </row>
    <row r="5" spans="1:7">
      <c r="A5" s="101" t="s">
        <v>14</v>
      </c>
      <c r="B5" s="122">
        <v>8</v>
      </c>
      <c r="C5" s="124">
        <v>3</v>
      </c>
      <c r="D5" s="124">
        <v>0</v>
      </c>
      <c r="E5" s="124">
        <v>3</v>
      </c>
      <c r="F5" s="124">
        <v>20</v>
      </c>
      <c r="G5" s="103">
        <f>SUM(B5:F5)</f>
        <v>34</v>
      </c>
    </row>
    <row r="6" spans="1:7">
      <c r="A6" s="101" t="s">
        <v>15</v>
      </c>
      <c r="B6" s="122">
        <v>0</v>
      </c>
      <c r="C6" s="124">
        <v>0</v>
      </c>
      <c r="D6" s="124">
        <v>0</v>
      </c>
      <c r="E6" s="124">
        <v>1</v>
      </c>
      <c r="F6" s="124">
        <v>0</v>
      </c>
      <c r="G6" s="103">
        <f t="shared" ref="G6:G65" si="0">SUM(B6:F6)</f>
        <v>1</v>
      </c>
    </row>
    <row r="7" spans="1:7">
      <c r="A7" s="101" t="s">
        <v>16</v>
      </c>
      <c r="B7" s="122">
        <v>0</v>
      </c>
      <c r="C7" s="124">
        <v>0</v>
      </c>
      <c r="D7" s="124">
        <v>0</v>
      </c>
      <c r="E7" s="124">
        <v>5</v>
      </c>
      <c r="F7" s="124">
        <v>8</v>
      </c>
      <c r="G7" s="103">
        <f t="shared" si="0"/>
        <v>13</v>
      </c>
    </row>
    <row r="8" spans="1:7">
      <c r="A8" s="101" t="s">
        <v>18</v>
      </c>
      <c r="B8" s="122">
        <v>0</v>
      </c>
      <c r="C8" s="124">
        <v>0</v>
      </c>
      <c r="D8" s="124">
        <v>0</v>
      </c>
      <c r="E8" s="124">
        <v>1</v>
      </c>
      <c r="F8" s="124">
        <v>0</v>
      </c>
      <c r="G8" s="103">
        <f t="shared" si="0"/>
        <v>1</v>
      </c>
    </row>
    <row r="9" spans="1:7">
      <c r="A9" s="101" t="s">
        <v>20</v>
      </c>
      <c r="B9" s="122">
        <v>0</v>
      </c>
      <c r="C9" s="124">
        <v>0</v>
      </c>
      <c r="D9" s="124">
        <v>0</v>
      </c>
      <c r="E9" s="124">
        <v>52</v>
      </c>
      <c r="F9" s="124">
        <v>36</v>
      </c>
      <c r="G9" s="103">
        <f t="shared" si="0"/>
        <v>88</v>
      </c>
    </row>
    <row r="10" spans="1:7">
      <c r="A10" s="101" t="s">
        <v>23</v>
      </c>
      <c r="B10" s="122">
        <v>0</v>
      </c>
      <c r="C10" s="124">
        <v>4</v>
      </c>
      <c r="D10" s="124">
        <v>0</v>
      </c>
      <c r="E10" s="124">
        <v>27</v>
      </c>
      <c r="F10" s="124">
        <v>9</v>
      </c>
      <c r="G10" s="103">
        <f t="shared" si="0"/>
        <v>40</v>
      </c>
    </row>
    <row r="11" spans="1:7">
      <c r="A11" s="101" t="s">
        <v>25</v>
      </c>
      <c r="B11" s="122">
        <v>0</v>
      </c>
      <c r="C11" s="124">
        <v>1</v>
      </c>
      <c r="D11" s="124">
        <v>0</v>
      </c>
      <c r="E11" s="124">
        <v>20</v>
      </c>
      <c r="F11" s="124">
        <v>7</v>
      </c>
      <c r="G11" s="103">
        <f t="shared" si="0"/>
        <v>28</v>
      </c>
    </row>
    <row r="12" spans="1:7">
      <c r="A12" s="101" t="s">
        <v>29</v>
      </c>
      <c r="B12" s="122">
        <v>7</v>
      </c>
      <c r="C12" s="124">
        <v>4</v>
      </c>
      <c r="D12" s="124">
        <v>0</v>
      </c>
      <c r="E12" s="124">
        <v>2</v>
      </c>
      <c r="F12" s="124">
        <v>5</v>
      </c>
      <c r="G12" s="103">
        <f t="shared" si="0"/>
        <v>18</v>
      </c>
    </row>
    <row r="13" spans="1:7">
      <c r="A13" s="101" t="s">
        <v>31</v>
      </c>
      <c r="B13" s="122">
        <v>5</v>
      </c>
      <c r="C13" s="124">
        <v>5</v>
      </c>
      <c r="D13" s="124">
        <v>0</v>
      </c>
      <c r="E13" s="124">
        <v>20</v>
      </c>
      <c r="F13" s="124">
        <v>9</v>
      </c>
      <c r="G13" s="103">
        <f t="shared" si="0"/>
        <v>39</v>
      </c>
    </row>
    <row r="14" spans="1:7">
      <c r="A14" s="101" t="s">
        <v>36</v>
      </c>
      <c r="B14" s="122">
        <v>0</v>
      </c>
      <c r="C14" s="124">
        <v>0</v>
      </c>
      <c r="D14" s="124">
        <v>0</v>
      </c>
      <c r="E14" s="124">
        <v>0</v>
      </c>
      <c r="F14" s="124">
        <v>3</v>
      </c>
      <c r="G14" s="103">
        <f t="shared" si="0"/>
        <v>3</v>
      </c>
    </row>
    <row r="15" spans="1:7">
      <c r="A15" s="101" t="s">
        <v>40</v>
      </c>
      <c r="B15" s="122">
        <v>0</v>
      </c>
      <c r="C15" s="124">
        <v>0</v>
      </c>
      <c r="D15" s="124">
        <v>0</v>
      </c>
      <c r="E15" s="124">
        <v>3</v>
      </c>
      <c r="F15" s="124">
        <v>1</v>
      </c>
      <c r="G15" s="103">
        <f t="shared" si="0"/>
        <v>4</v>
      </c>
    </row>
    <row r="16" spans="1:7">
      <c r="A16" s="101" t="s">
        <v>47</v>
      </c>
      <c r="B16" s="122">
        <v>1</v>
      </c>
      <c r="C16" s="124">
        <v>0</v>
      </c>
      <c r="D16" s="124">
        <v>0</v>
      </c>
      <c r="E16" s="124">
        <v>2</v>
      </c>
      <c r="F16" s="124">
        <v>1</v>
      </c>
      <c r="G16" s="103">
        <f t="shared" si="0"/>
        <v>4</v>
      </c>
    </row>
    <row r="17" spans="1:7">
      <c r="A17" s="101" t="s">
        <v>51</v>
      </c>
      <c r="B17" s="122">
        <v>9</v>
      </c>
      <c r="C17" s="124">
        <v>0</v>
      </c>
      <c r="D17" s="124">
        <v>0</v>
      </c>
      <c r="E17" s="124">
        <v>4</v>
      </c>
      <c r="F17" s="124">
        <v>8</v>
      </c>
      <c r="G17" s="103">
        <f t="shared" si="0"/>
        <v>21</v>
      </c>
    </row>
    <row r="18" spans="1:7">
      <c r="A18" s="101" t="s">
        <v>53</v>
      </c>
      <c r="B18" s="122">
        <v>0</v>
      </c>
      <c r="C18" s="124">
        <v>1</v>
      </c>
      <c r="D18" s="124">
        <v>0</v>
      </c>
      <c r="E18" s="124">
        <v>0</v>
      </c>
      <c r="F18" s="124">
        <v>0</v>
      </c>
      <c r="G18" s="103">
        <f t="shared" si="0"/>
        <v>1</v>
      </c>
    </row>
    <row r="19" spans="1:7">
      <c r="A19" s="101" t="s">
        <v>55</v>
      </c>
      <c r="B19" s="122">
        <v>2</v>
      </c>
      <c r="C19" s="124">
        <v>0</v>
      </c>
      <c r="D19" s="124">
        <v>0</v>
      </c>
      <c r="E19" s="124">
        <v>5</v>
      </c>
      <c r="F19" s="124">
        <v>0</v>
      </c>
      <c r="G19" s="103">
        <f t="shared" si="0"/>
        <v>7</v>
      </c>
    </row>
    <row r="20" spans="1:7">
      <c r="A20" s="101" t="s">
        <v>62</v>
      </c>
      <c r="B20" s="122">
        <v>0</v>
      </c>
      <c r="C20" s="124">
        <v>0</v>
      </c>
      <c r="D20" s="124">
        <v>0</v>
      </c>
      <c r="E20" s="124">
        <v>1</v>
      </c>
      <c r="F20" s="124">
        <v>1</v>
      </c>
      <c r="G20" s="103">
        <f t="shared" si="0"/>
        <v>2</v>
      </c>
    </row>
    <row r="21" spans="1:7">
      <c r="A21" s="101" t="s">
        <v>65</v>
      </c>
      <c r="B21" s="122">
        <v>0</v>
      </c>
      <c r="C21" s="124">
        <v>0</v>
      </c>
      <c r="D21" s="124">
        <v>13</v>
      </c>
      <c r="E21" s="124">
        <v>49</v>
      </c>
      <c r="F21" s="124">
        <v>12</v>
      </c>
      <c r="G21" s="103">
        <f t="shared" si="0"/>
        <v>74</v>
      </c>
    </row>
    <row r="22" spans="1:7">
      <c r="A22" s="101" t="s">
        <v>68</v>
      </c>
      <c r="B22" s="122">
        <v>0</v>
      </c>
      <c r="C22" s="124">
        <v>0</v>
      </c>
      <c r="D22" s="124">
        <v>0</v>
      </c>
      <c r="E22" s="124">
        <v>4</v>
      </c>
      <c r="F22" s="124">
        <v>0</v>
      </c>
      <c r="G22" s="103">
        <f t="shared" si="0"/>
        <v>4</v>
      </c>
    </row>
    <row r="23" spans="1:7">
      <c r="A23" s="101" t="s">
        <v>75</v>
      </c>
      <c r="B23" s="122">
        <v>1</v>
      </c>
      <c r="C23" s="124">
        <v>0</v>
      </c>
      <c r="D23" s="124">
        <v>0</v>
      </c>
      <c r="E23" s="124">
        <v>12</v>
      </c>
      <c r="F23" s="124">
        <v>4</v>
      </c>
      <c r="G23" s="103">
        <f t="shared" si="0"/>
        <v>17</v>
      </c>
    </row>
    <row r="24" spans="1:7">
      <c r="A24" s="101" t="s">
        <v>77</v>
      </c>
      <c r="B24" s="122">
        <v>19</v>
      </c>
      <c r="C24" s="124">
        <v>8</v>
      </c>
      <c r="D24" s="124">
        <v>0</v>
      </c>
      <c r="E24" s="124">
        <v>11</v>
      </c>
      <c r="F24" s="124">
        <v>23</v>
      </c>
      <c r="G24" s="103">
        <f t="shared" si="0"/>
        <v>61</v>
      </c>
    </row>
    <row r="25" spans="1:7">
      <c r="A25" s="101" t="s">
        <v>78</v>
      </c>
      <c r="B25" s="122">
        <v>9</v>
      </c>
      <c r="C25" s="124">
        <v>0</v>
      </c>
      <c r="D25" s="124">
        <v>0</v>
      </c>
      <c r="E25" s="124">
        <v>12</v>
      </c>
      <c r="F25" s="124">
        <v>7</v>
      </c>
      <c r="G25" s="103">
        <f t="shared" si="0"/>
        <v>28</v>
      </c>
    </row>
    <row r="26" spans="1:7">
      <c r="A26" s="101" t="s">
        <v>82</v>
      </c>
      <c r="B26" s="122">
        <v>0</v>
      </c>
      <c r="C26" s="124">
        <v>0</v>
      </c>
      <c r="D26" s="124">
        <v>0</v>
      </c>
      <c r="E26" s="124">
        <v>1</v>
      </c>
      <c r="F26" s="124">
        <v>0</v>
      </c>
      <c r="G26" s="103">
        <f t="shared" si="0"/>
        <v>1</v>
      </c>
    </row>
    <row r="27" spans="1:7">
      <c r="A27" s="101" t="s">
        <v>84</v>
      </c>
      <c r="B27" s="122">
        <v>1</v>
      </c>
      <c r="C27" s="124">
        <v>3</v>
      </c>
      <c r="D27" s="124">
        <v>0</v>
      </c>
      <c r="E27" s="124">
        <v>0</v>
      </c>
      <c r="F27" s="124">
        <v>1</v>
      </c>
      <c r="G27" s="103">
        <f t="shared" si="0"/>
        <v>5</v>
      </c>
    </row>
    <row r="28" spans="1:7">
      <c r="A28" s="101" t="s">
        <v>85</v>
      </c>
      <c r="B28" s="122">
        <v>0</v>
      </c>
      <c r="C28" s="124">
        <v>0</v>
      </c>
      <c r="D28" s="124">
        <v>0</v>
      </c>
      <c r="E28" s="124">
        <v>1</v>
      </c>
      <c r="F28" s="124">
        <v>0</v>
      </c>
      <c r="G28" s="103">
        <f t="shared" si="0"/>
        <v>1</v>
      </c>
    </row>
    <row r="29" spans="1:7">
      <c r="A29" s="101" t="s">
        <v>87</v>
      </c>
      <c r="B29" s="122">
        <v>1</v>
      </c>
      <c r="C29" s="124">
        <v>0</v>
      </c>
      <c r="D29" s="124">
        <v>0</v>
      </c>
      <c r="E29" s="124">
        <v>2</v>
      </c>
      <c r="F29" s="124">
        <v>0</v>
      </c>
      <c r="G29" s="103">
        <f t="shared" si="0"/>
        <v>3</v>
      </c>
    </row>
    <row r="30" spans="1:7">
      <c r="A30" s="101" t="s">
        <v>88</v>
      </c>
      <c r="B30" s="122">
        <v>0</v>
      </c>
      <c r="C30" s="124">
        <v>0</v>
      </c>
      <c r="D30" s="124">
        <v>0</v>
      </c>
      <c r="E30" s="124">
        <v>1</v>
      </c>
      <c r="F30" s="124">
        <v>0</v>
      </c>
      <c r="G30" s="103">
        <f t="shared" si="0"/>
        <v>1</v>
      </c>
    </row>
    <row r="31" spans="1:7">
      <c r="A31" s="101" t="s">
        <v>90</v>
      </c>
      <c r="B31" s="122">
        <v>0</v>
      </c>
      <c r="C31" s="124">
        <v>1</v>
      </c>
      <c r="D31" s="124">
        <v>0</v>
      </c>
      <c r="E31" s="124">
        <v>10</v>
      </c>
      <c r="F31" s="124">
        <v>7</v>
      </c>
      <c r="G31" s="103">
        <f t="shared" si="0"/>
        <v>18</v>
      </c>
    </row>
    <row r="32" spans="1:7">
      <c r="A32" s="101" t="s">
        <v>92</v>
      </c>
      <c r="B32" s="122">
        <v>2</v>
      </c>
      <c r="C32" s="124">
        <v>0</v>
      </c>
      <c r="D32" s="124">
        <v>0</v>
      </c>
      <c r="E32" s="124">
        <v>43</v>
      </c>
      <c r="F32" s="124">
        <v>7</v>
      </c>
      <c r="G32" s="103">
        <f t="shared" si="0"/>
        <v>52</v>
      </c>
    </row>
    <row r="33" spans="1:7">
      <c r="A33" s="101" t="s">
        <v>95</v>
      </c>
      <c r="B33" s="122">
        <v>1</v>
      </c>
      <c r="C33" s="124">
        <v>0</v>
      </c>
      <c r="D33" s="124">
        <v>0</v>
      </c>
      <c r="E33" s="124">
        <v>2</v>
      </c>
      <c r="F33" s="124">
        <v>0</v>
      </c>
      <c r="G33" s="103">
        <f t="shared" si="0"/>
        <v>3</v>
      </c>
    </row>
    <row r="34" spans="1:7">
      <c r="A34" s="101" t="s">
        <v>98</v>
      </c>
      <c r="B34" s="122">
        <v>0</v>
      </c>
      <c r="C34" s="124">
        <v>0</v>
      </c>
      <c r="D34" s="124">
        <v>0</v>
      </c>
      <c r="E34" s="124">
        <v>0</v>
      </c>
      <c r="F34" s="124">
        <v>1</v>
      </c>
      <c r="G34" s="103">
        <f t="shared" si="0"/>
        <v>1</v>
      </c>
    </row>
    <row r="35" spans="1:7">
      <c r="A35" s="101" t="s">
        <v>100</v>
      </c>
      <c r="B35" s="122">
        <v>0</v>
      </c>
      <c r="C35" s="124">
        <v>0</v>
      </c>
      <c r="D35" s="124">
        <v>0</v>
      </c>
      <c r="E35" s="124">
        <v>3</v>
      </c>
      <c r="F35" s="124">
        <v>2</v>
      </c>
      <c r="G35" s="103">
        <f t="shared" si="0"/>
        <v>5</v>
      </c>
    </row>
    <row r="36" spans="1:7">
      <c r="A36" s="101" t="s">
        <v>104</v>
      </c>
      <c r="B36" s="122">
        <v>0</v>
      </c>
      <c r="C36" s="124">
        <v>0</v>
      </c>
      <c r="D36" s="124">
        <v>0</v>
      </c>
      <c r="E36" s="124">
        <v>3</v>
      </c>
      <c r="F36" s="124">
        <v>0</v>
      </c>
      <c r="G36" s="103">
        <f t="shared" si="0"/>
        <v>3</v>
      </c>
    </row>
    <row r="37" spans="1:7">
      <c r="A37" s="101" t="s">
        <v>106</v>
      </c>
      <c r="B37" s="122">
        <v>1</v>
      </c>
      <c r="C37" s="124">
        <v>8</v>
      </c>
      <c r="D37" s="124">
        <v>0</v>
      </c>
      <c r="E37" s="124">
        <v>1</v>
      </c>
      <c r="F37" s="124">
        <v>2</v>
      </c>
      <c r="G37" s="103">
        <f t="shared" si="0"/>
        <v>12</v>
      </c>
    </row>
    <row r="38" spans="1:7">
      <c r="A38" s="101" t="s">
        <v>118</v>
      </c>
      <c r="B38" s="122">
        <v>0</v>
      </c>
      <c r="C38" s="124">
        <v>0</v>
      </c>
      <c r="D38" s="124">
        <v>0</v>
      </c>
      <c r="E38" s="124">
        <v>0</v>
      </c>
      <c r="F38" s="124">
        <v>1</v>
      </c>
      <c r="G38" s="103">
        <f t="shared" si="0"/>
        <v>1</v>
      </c>
    </row>
    <row r="39" spans="1:7">
      <c r="A39" s="101" t="s">
        <v>122</v>
      </c>
      <c r="B39" s="122">
        <v>0</v>
      </c>
      <c r="C39" s="124">
        <v>0</v>
      </c>
      <c r="D39" s="124">
        <v>0</v>
      </c>
      <c r="E39" s="124">
        <v>7</v>
      </c>
      <c r="F39" s="124">
        <v>2</v>
      </c>
      <c r="G39" s="103">
        <f t="shared" si="0"/>
        <v>9</v>
      </c>
    </row>
    <row r="40" spans="1:7">
      <c r="A40" s="101" t="s">
        <v>127</v>
      </c>
      <c r="B40" s="122">
        <v>1</v>
      </c>
      <c r="C40" s="124">
        <v>0</v>
      </c>
      <c r="D40" s="124">
        <v>0</v>
      </c>
      <c r="E40" s="124">
        <v>1</v>
      </c>
      <c r="F40" s="124">
        <v>0</v>
      </c>
      <c r="G40" s="103">
        <f t="shared" si="0"/>
        <v>2</v>
      </c>
    </row>
    <row r="41" spans="1:7">
      <c r="A41" s="101" t="s">
        <v>198</v>
      </c>
      <c r="B41" s="122">
        <v>0</v>
      </c>
      <c r="C41" s="124">
        <v>0</v>
      </c>
      <c r="D41" s="124">
        <v>0</v>
      </c>
      <c r="E41" s="124">
        <v>3</v>
      </c>
      <c r="F41" s="124">
        <v>1</v>
      </c>
      <c r="G41" s="103">
        <f t="shared" si="0"/>
        <v>4</v>
      </c>
    </row>
    <row r="42" spans="1:7">
      <c r="A42" s="101" t="s">
        <v>131</v>
      </c>
      <c r="B42" s="122">
        <v>0</v>
      </c>
      <c r="C42" s="124">
        <v>0</v>
      </c>
      <c r="D42" s="124">
        <v>0</v>
      </c>
      <c r="E42" s="124">
        <v>8</v>
      </c>
      <c r="F42" s="124">
        <v>4</v>
      </c>
      <c r="G42" s="103">
        <f t="shared" si="0"/>
        <v>12</v>
      </c>
    </row>
    <row r="43" spans="1:7">
      <c r="A43" s="101" t="s">
        <v>136</v>
      </c>
      <c r="B43" s="122">
        <v>14</v>
      </c>
      <c r="C43" s="124">
        <v>0</v>
      </c>
      <c r="D43" s="124">
        <v>0</v>
      </c>
      <c r="E43" s="124">
        <v>26</v>
      </c>
      <c r="F43" s="124">
        <v>14</v>
      </c>
      <c r="G43" s="103">
        <f t="shared" si="0"/>
        <v>54</v>
      </c>
    </row>
    <row r="44" spans="1:7">
      <c r="A44" s="101" t="s">
        <v>137</v>
      </c>
      <c r="B44" s="122">
        <v>1</v>
      </c>
      <c r="C44" s="124">
        <v>0</v>
      </c>
      <c r="D44" s="124">
        <v>0</v>
      </c>
      <c r="E44" s="124">
        <v>0</v>
      </c>
      <c r="F44" s="124">
        <v>3</v>
      </c>
      <c r="G44" s="103">
        <f t="shared" si="0"/>
        <v>4</v>
      </c>
    </row>
    <row r="45" spans="1:7">
      <c r="A45" s="101" t="s">
        <v>146</v>
      </c>
      <c r="B45" s="122">
        <v>9</v>
      </c>
      <c r="C45" s="124">
        <v>61</v>
      </c>
      <c r="D45" s="124">
        <v>1</v>
      </c>
      <c r="E45" s="124">
        <v>1212</v>
      </c>
      <c r="F45" s="124">
        <v>1582</v>
      </c>
      <c r="G45" s="103">
        <f t="shared" si="0"/>
        <v>2865</v>
      </c>
    </row>
    <row r="46" spans="1:7">
      <c r="A46" s="101" t="s">
        <v>147</v>
      </c>
      <c r="B46" s="122">
        <v>0</v>
      </c>
      <c r="C46" s="124">
        <v>0</v>
      </c>
      <c r="D46" s="124">
        <v>0</v>
      </c>
      <c r="E46" s="124">
        <v>0</v>
      </c>
      <c r="F46" s="124">
        <v>1</v>
      </c>
      <c r="G46" s="103">
        <f t="shared" si="0"/>
        <v>1</v>
      </c>
    </row>
    <row r="47" spans="1:7">
      <c r="A47" s="101" t="s">
        <v>154</v>
      </c>
      <c r="B47" s="122">
        <v>0</v>
      </c>
      <c r="C47" s="124">
        <v>1</v>
      </c>
      <c r="D47" s="124">
        <v>0</v>
      </c>
      <c r="E47" s="124">
        <v>0</v>
      </c>
      <c r="F47" s="124">
        <v>1</v>
      </c>
      <c r="G47" s="103">
        <f t="shared" si="0"/>
        <v>2</v>
      </c>
    </row>
    <row r="48" spans="1:7">
      <c r="A48" s="101" t="s">
        <v>157</v>
      </c>
      <c r="B48" s="122">
        <v>0</v>
      </c>
      <c r="C48" s="124">
        <v>0</v>
      </c>
      <c r="D48" s="124">
        <v>0</v>
      </c>
      <c r="E48" s="124">
        <v>1</v>
      </c>
      <c r="F48" s="124">
        <v>0</v>
      </c>
      <c r="G48" s="103">
        <f t="shared" si="0"/>
        <v>1</v>
      </c>
    </row>
    <row r="49" spans="1:7">
      <c r="A49" s="101" t="s">
        <v>160</v>
      </c>
      <c r="B49" s="122">
        <v>0</v>
      </c>
      <c r="C49" s="124">
        <v>0</v>
      </c>
      <c r="D49" s="124">
        <v>0</v>
      </c>
      <c r="E49" s="124">
        <v>0</v>
      </c>
      <c r="F49" s="124">
        <v>1</v>
      </c>
      <c r="G49" s="103">
        <f t="shared" si="0"/>
        <v>1</v>
      </c>
    </row>
    <row r="50" spans="1:7">
      <c r="A50" s="101" t="s">
        <v>161</v>
      </c>
      <c r="B50" s="122">
        <v>1</v>
      </c>
      <c r="C50" s="124">
        <v>0</v>
      </c>
      <c r="D50" s="124">
        <v>0</v>
      </c>
      <c r="E50" s="124">
        <v>0</v>
      </c>
      <c r="F50" s="124">
        <v>1</v>
      </c>
      <c r="G50" s="103">
        <f t="shared" si="0"/>
        <v>2</v>
      </c>
    </row>
    <row r="51" spans="1:7">
      <c r="A51" s="101" t="s">
        <v>162</v>
      </c>
      <c r="B51" s="122">
        <v>0</v>
      </c>
      <c r="C51" s="124">
        <v>0</v>
      </c>
      <c r="D51" s="124">
        <v>0</v>
      </c>
      <c r="E51" s="124">
        <v>1</v>
      </c>
      <c r="F51" s="124">
        <v>1</v>
      </c>
      <c r="G51" s="103">
        <f t="shared" si="0"/>
        <v>2</v>
      </c>
    </row>
    <row r="52" spans="1:7">
      <c r="A52" s="101" t="s">
        <v>163</v>
      </c>
      <c r="B52" s="122">
        <v>0</v>
      </c>
      <c r="C52" s="124">
        <v>0</v>
      </c>
      <c r="D52" s="124">
        <v>0</v>
      </c>
      <c r="E52" s="124">
        <v>1</v>
      </c>
      <c r="F52" s="124">
        <v>0</v>
      </c>
      <c r="G52" s="103">
        <f t="shared" si="0"/>
        <v>1</v>
      </c>
    </row>
    <row r="53" spans="1:7">
      <c r="A53" s="101" t="s">
        <v>165</v>
      </c>
      <c r="B53" s="122">
        <v>0</v>
      </c>
      <c r="C53" s="124">
        <v>0</v>
      </c>
      <c r="D53" s="124">
        <v>0</v>
      </c>
      <c r="E53" s="124">
        <v>2</v>
      </c>
      <c r="F53" s="124">
        <v>1</v>
      </c>
      <c r="G53" s="103">
        <f t="shared" si="0"/>
        <v>3</v>
      </c>
    </row>
    <row r="54" spans="1:7">
      <c r="A54" s="101" t="s">
        <v>168</v>
      </c>
      <c r="B54" s="122">
        <v>16</v>
      </c>
      <c r="C54" s="124">
        <v>3</v>
      </c>
      <c r="D54" s="124">
        <v>0</v>
      </c>
      <c r="E54" s="124">
        <v>2</v>
      </c>
      <c r="F54" s="124">
        <v>1</v>
      </c>
      <c r="G54" s="103">
        <f t="shared" si="0"/>
        <v>22</v>
      </c>
    </row>
    <row r="55" spans="1:7">
      <c r="A55" s="101" t="s">
        <v>171</v>
      </c>
      <c r="B55" s="122">
        <v>10</v>
      </c>
      <c r="C55" s="124">
        <v>14</v>
      </c>
      <c r="D55" s="124">
        <v>0</v>
      </c>
      <c r="E55" s="124">
        <v>77</v>
      </c>
      <c r="F55" s="124">
        <v>34</v>
      </c>
      <c r="G55" s="103">
        <f t="shared" si="0"/>
        <v>135</v>
      </c>
    </row>
    <row r="56" spans="1:7">
      <c r="A56" s="101" t="s">
        <v>172</v>
      </c>
      <c r="B56" s="122">
        <v>0</v>
      </c>
      <c r="C56" s="124">
        <v>0</v>
      </c>
      <c r="D56" s="124">
        <v>0</v>
      </c>
      <c r="E56" s="124">
        <v>1</v>
      </c>
      <c r="F56" s="124">
        <v>0</v>
      </c>
      <c r="G56" s="103">
        <f t="shared" si="0"/>
        <v>1</v>
      </c>
    </row>
    <row r="57" spans="1:7">
      <c r="A57" s="101" t="s">
        <v>173</v>
      </c>
      <c r="B57" s="122">
        <v>0</v>
      </c>
      <c r="C57" s="124">
        <v>0</v>
      </c>
      <c r="D57" s="124">
        <v>0</v>
      </c>
      <c r="E57" s="124">
        <v>1</v>
      </c>
      <c r="F57" s="124">
        <v>0</v>
      </c>
      <c r="G57" s="103">
        <f t="shared" si="0"/>
        <v>1</v>
      </c>
    </row>
    <row r="58" spans="1:7">
      <c r="A58" s="101" t="s">
        <v>179</v>
      </c>
      <c r="B58" s="122">
        <v>0</v>
      </c>
      <c r="C58" s="124">
        <v>0</v>
      </c>
      <c r="D58" s="124">
        <v>0</v>
      </c>
      <c r="E58" s="124">
        <v>1</v>
      </c>
      <c r="F58" s="124">
        <v>0</v>
      </c>
      <c r="G58" s="103">
        <f t="shared" si="0"/>
        <v>1</v>
      </c>
    </row>
    <row r="59" spans="1:7">
      <c r="A59" s="101" t="s">
        <v>180</v>
      </c>
      <c r="B59" s="122">
        <v>26</v>
      </c>
      <c r="C59" s="124">
        <v>0</v>
      </c>
      <c r="D59" s="124">
        <v>0</v>
      </c>
      <c r="E59" s="124">
        <v>20</v>
      </c>
      <c r="F59" s="124">
        <v>15</v>
      </c>
      <c r="G59" s="103">
        <f t="shared" si="0"/>
        <v>61</v>
      </c>
    </row>
    <row r="60" spans="1:7">
      <c r="A60" s="101" t="s">
        <v>181</v>
      </c>
      <c r="B60" s="122">
        <v>10</v>
      </c>
      <c r="C60" s="124">
        <v>0</v>
      </c>
      <c r="D60" s="124">
        <v>0</v>
      </c>
      <c r="E60" s="124">
        <v>0</v>
      </c>
      <c r="F60" s="124">
        <v>0</v>
      </c>
      <c r="G60" s="103">
        <f t="shared" si="0"/>
        <v>10</v>
      </c>
    </row>
    <row r="61" spans="1:7">
      <c r="A61" s="101" t="s">
        <v>182</v>
      </c>
      <c r="B61" s="122">
        <v>0</v>
      </c>
      <c r="C61" s="124">
        <v>0</v>
      </c>
      <c r="D61" s="124">
        <v>0</v>
      </c>
      <c r="E61" s="124">
        <v>1</v>
      </c>
      <c r="F61" s="124">
        <v>1</v>
      </c>
      <c r="G61" s="103">
        <f t="shared" si="0"/>
        <v>2</v>
      </c>
    </row>
    <row r="62" spans="1:7">
      <c r="A62" s="101" t="s">
        <v>183</v>
      </c>
      <c r="B62" s="122">
        <v>11</v>
      </c>
      <c r="C62" s="124">
        <v>74</v>
      </c>
      <c r="D62" s="124">
        <v>2</v>
      </c>
      <c r="E62" s="124">
        <v>443</v>
      </c>
      <c r="F62" s="124">
        <v>89</v>
      </c>
      <c r="G62" s="103">
        <f t="shared" si="0"/>
        <v>619</v>
      </c>
    </row>
    <row r="63" spans="1:7">
      <c r="A63" s="101" t="s">
        <v>185</v>
      </c>
      <c r="B63" s="122">
        <v>1</v>
      </c>
      <c r="C63" s="124">
        <v>0</v>
      </c>
      <c r="D63" s="124">
        <v>0</v>
      </c>
      <c r="E63" s="124">
        <v>2</v>
      </c>
      <c r="F63" s="124">
        <v>4</v>
      </c>
      <c r="G63" s="103">
        <f t="shared" si="0"/>
        <v>7</v>
      </c>
    </row>
    <row r="64" spans="1:7">
      <c r="A64" s="101" t="s">
        <v>187</v>
      </c>
      <c r="B64" s="122">
        <v>0</v>
      </c>
      <c r="C64" s="124">
        <v>0</v>
      </c>
      <c r="D64" s="124">
        <v>0</v>
      </c>
      <c r="E64" s="124">
        <v>0</v>
      </c>
      <c r="F64" s="124">
        <v>1</v>
      </c>
      <c r="G64" s="103">
        <f t="shared" si="0"/>
        <v>1</v>
      </c>
    </row>
    <row r="65" spans="1:7">
      <c r="A65" s="101" t="s">
        <v>190</v>
      </c>
      <c r="B65" s="122">
        <v>1</v>
      </c>
      <c r="C65" s="124">
        <v>0</v>
      </c>
      <c r="D65" s="124">
        <v>0</v>
      </c>
      <c r="E65" s="124">
        <v>17</v>
      </c>
      <c r="F65" s="124">
        <v>10</v>
      </c>
      <c r="G65" s="103">
        <f t="shared" si="0"/>
        <v>28</v>
      </c>
    </row>
    <row r="66" spans="1:7">
      <c r="A66" s="104" t="s">
        <v>205</v>
      </c>
      <c r="B66" s="104">
        <f>SUM(B5:B65)</f>
        <v>168</v>
      </c>
      <c r="C66" s="104">
        <f t="shared" ref="C66:G66" si="1">SUM(C5:C65)</f>
        <v>191</v>
      </c>
      <c r="D66" s="104">
        <f t="shared" si="1"/>
        <v>16</v>
      </c>
      <c r="E66" s="104">
        <f t="shared" si="1"/>
        <v>2128</v>
      </c>
      <c r="F66" s="104">
        <f t="shared" si="1"/>
        <v>1942</v>
      </c>
      <c r="G66" s="104">
        <f t="shared" si="1"/>
        <v>4445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</sheetPr>
  <dimension ref="A1:G72"/>
  <sheetViews>
    <sheetView zoomScaleNormal="100" workbookViewId="0">
      <selection activeCell="X84" sqref="X84"/>
    </sheetView>
  </sheetViews>
  <sheetFormatPr defaultRowHeight="12.75"/>
  <cols>
    <col min="1" max="1" width="28.140625" customWidth="1"/>
    <col min="2" max="7" width="4.85546875" bestFit="1" customWidth="1"/>
  </cols>
  <sheetData>
    <row r="1" spans="1:7">
      <c r="A1" s="97" t="s">
        <v>276</v>
      </c>
      <c r="B1" s="96"/>
      <c r="C1" s="97"/>
      <c r="D1" s="97"/>
      <c r="E1" s="97"/>
      <c r="F1" s="97"/>
    </row>
    <row r="2" spans="1:7">
      <c r="A2" s="97" t="s">
        <v>273</v>
      </c>
      <c r="B2" s="97"/>
      <c r="C2" s="97"/>
      <c r="D2" s="97"/>
      <c r="E2" s="97"/>
      <c r="F2" s="97"/>
    </row>
    <row r="3" spans="1:7">
      <c r="A3" s="97"/>
      <c r="B3" s="97"/>
      <c r="C3" s="97"/>
      <c r="D3" s="97"/>
      <c r="E3" s="97"/>
      <c r="F3" s="97"/>
    </row>
    <row r="4" spans="1:7" ht="69.75" customHeight="1">
      <c r="A4" s="107" t="s">
        <v>217</v>
      </c>
      <c r="B4" s="108" t="s">
        <v>9</v>
      </c>
      <c r="C4" s="108" t="s">
        <v>207</v>
      </c>
      <c r="D4" s="108" t="s">
        <v>266</v>
      </c>
      <c r="E4" s="108" t="s">
        <v>260</v>
      </c>
      <c r="F4" s="108" t="s">
        <v>261</v>
      </c>
      <c r="G4" s="108" t="s">
        <v>221</v>
      </c>
    </row>
    <row r="5" spans="1:7">
      <c r="A5" s="101" t="s">
        <v>14</v>
      </c>
      <c r="B5" s="122">
        <v>3</v>
      </c>
      <c r="C5" s="124">
        <v>8</v>
      </c>
      <c r="D5" s="124">
        <v>0</v>
      </c>
      <c r="E5" s="124">
        <v>1</v>
      </c>
      <c r="F5" s="124">
        <v>51</v>
      </c>
      <c r="G5" s="103">
        <f>SUM(B5:F5)</f>
        <v>63</v>
      </c>
    </row>
    <row r="6" spans="1:7">
      <c r="A6" s="101" t="s">
        <v>16</v>
      </c>
      <c r="B6" s="122">
        <v>0</v>
      </c>
      <c r="C6" s="124">
        <v>0</v>
      </c>
      <c r="D6" s="124">
        <v>0</v>
      </c>
      <c r="E6" s="124">
        <v>12</v>
      </c>
      <c r="F6" s="124">
        <v>0</v>
      </c>
      <c r="G6" s="103">
        <f t="shared" ref="G6:G69" si="0">SUM(B6:F6)</f>
        <v>12</v>
      </c>
    </row>
    <row r="7" spans="1:7">
      <c r="A7" s="101" t="s">
        <v>17</v>
      </c>
      <c r="B7" s="122">
        <v>0</v>
      </c>
      <c r="C7" s="124">
        <v>0</v>
      </c>
      <c r="D7" s="124">
        <v>0</v>
      </c>
      <c r="E7" s="124">
        <v>4</v>
      </c>
      <c r="F7" s="124">
        <v>3</v>
      </c>
      <c r="G7" s="103">
        <f t="shared" si="0"/>
        <v>7</v>
      </c>
    </row>
    <row r="8" spans="1:7">
      <c r="A8" s="101" t="s">
        <v>20</v>
      </c>
      <c r="B8" s="122">
        <v>0</v>
      </c>
      <c r="C8" s="124">
        <v>0</v>
      </c>
      <c r="D8" s="124">
        <v>0</v>
      </c>
      <c r="E8" s="124">
        <v>28</v>
      </c>
      <c r="F8" s="124">
        <v>37</v>
      </c>
      <c r="G8" s="103">
        <f t="shared" si="0"/>
        <v>65</v>
      </c>
    </row>
    <row r="9" spans="1:7">
      <c r="A9" s="101" t="s">
        <v>23</v>
      </c>
      <c r="B9" s="122">
        <v>0</v>
      </c>
      <c r="C9" s="124">
        <v>3</v>
      </c>
      <c r="D9" s="124">
        <v>0</v>
      </c>
      <c r="E9" s="124">
        <v>19</v>
      </c>
      <c r="F9" s="124">
        <v>7</v>
      </c>
      <c r="G9" s="103">
        <f t="shared" si="0"/>
        <v>29</v>
      </c>
    </row>
    <row r="10" spans="1:7">
      <c r="A10" s="101" t="s">
        <v>25</v>
      </c>
      <c r="B10" s="122">
        <v>0</v>
      </c>
      <c r="C10" s="124">
        <v>0</v>
      </c>
      <c r="D10" s="124">
        <v>0</v>
      </c>
      <c r="E10" s="124">
        <v>8</v>
      </c>
      <c r="F10" s="124">
        <v>2</v>
      </c>
      <c r="G10" s="103">
        <f t="shared" si="0"/>
        <v>10</v>
      </c>
    </row>
    <row r="11" spans="1:7">
      <c r="A11" s="101" t="s">
        <v>29</v>
      </c>
      <c r="B11" s="122">
        <v>1</v>
      </c>
      <c r="C11" s="124">
        <v>0</v>
      </c>
      <c r="D11" s="124">
        <v>0</v>
      </c>
      <c r="E11" s="124">
        <v>3</v>
      </c>
      <c r="F11" s="124">
        <v>8</v>
      </c>
      <c r="G11" s="103">
        <f t="shared" si="0"/>
        <v>12</v>
      </c>
    </row>
    <row r="12" spans="1:7">
      <c r="A12" s="101" t="s">
        <v>31</v>
      </c>
      <c r="B12" s="122">
        <v>3</v>
      </c>
      <c r="C12" s="124">
        <v>0</v>
      </c>
      <c r="D12" s="124">
        <v>0</v>
      </c>
      <c r="E12" s="124">
        <v>31</v>
      </c>
      <c r="F12" s="124">
        <v>10</v>
      </c>
      <c r="G12" s="103">
        <f t="shared" si="0"/>
        <v>44</v>
      </c>
    </row>
    <row r="13" spans="1:7">
      <c r="A13" s="101" t="s">
        <v>35</v>
      </c>
      <c r="B13" s="122">
        <v>0</v>
      </c>
      <c r="C13" s="124">
        <v>0</v>
      </c>
      <c r="D13" s="124">
        <v>0</v>
      </c>
      <c r="E13" s="124">
        <v>0</v>
      </c>
      <c r="F13" s="124">
        <v>1</v>
      </c>
      <c r="G13" s="103">
        <f t="shared" si="0"/>
        <v>1</v>
      </c>
    </row>
    <row r="14" spans="1:7">
      <c r="A14" s="101" t="s">
        <v>36</v>
      </c>
      <c r="B14" s="122">
        <v>0</v>
      </c>
      <c r="C14" s="124">
        <v>0</v>
      </c>
      <c r="D14" s="124">
        <v>0</v>
      </c>
      <c r="E14" s="124">
        <v>0</v>
      </c>
      <c r="F14" s="124">
        <v>2</v>
      </c>
      <c r="G14" s="103">
        <f t="shared" si="0"/>
        <v>2</v>
      </c>
    </row>
    <row r="15" spans="1:7">
      <c r="A15" s="101" t="s">
        <v>200</v>
      </c>
      <c r="B15" s="122">
        <v>0</v>
      </c>
      <c r="C15" s="124">
        <v>0</v>
      </c>
      <c r="D15" s="124">
        <v>0</v>
      </c>
      <c r="E15" s="124">
        <v>2</v>
      </c>
      <c r="F15" s="124">
        <v>0</v>
      </c>
      <c r="G15" s="103">
        <f t="shared" si="0"/>
        <v>2</v>
      </c>
    </row>
    <row r="16" spans="1:7">
      <c r="A16" s="101" t="s">
        <v>38</v>
      </c>
      <c r="B16" s="122">
        <v>0</v>
      </c>
      <c r="C16" s="124">
        <v>0</v>
      </c>
      <c r="D16" s="124">
        <v>0</v>
      </c>
      <c r="E16" s="124">
        <v>1</v>
      </c>
      <c r="F16" s="124">
        <v>1</v>
      </c>
      <c r="G16" s="103">
        <f t="shared" si="0"/>
        <v>2</v>
      </c>
    </row>
    <row r="17" spans="1:7">
      <c r="A17" s="101" t="s">
        <v>40</v>
      </c>
      <c r="B17" s="122">
        <v>3</v>
      </c>
      <c r="C17" s="124">
        <v>0</v>
      </c>
      <c r="D17" s="124">
        <v>0</v>
      </c>
      <c r="E17" s="124">
        <v>0</v>
      </c>
      <c r="F17" s="124">
        <v>10</v>
      </c>
      <c r="G17" s="103">
        <f t="shared" si="0"/>
        <v>13</v>
      </c>
    </row>
    <row r="18" spans="1:7" ht="13.5" customHeight="1">
      <c r="A18" s="101" t="s">
        <v>47</v>
      </c>
      <c r="B18" s="122">
        <v>0</v>
      </c>
      <c r="C18" s="124">
        <v>0</v>
      </c>
      <c r="D18" s="124">
        <v>0</v>
      </c>
      <c r="E18" s="124">
        <v>1</v>
      </c>
      <c r="F18" s="124">
        <v>2</v>
      </c>
      <c r="G18" s="103">
        <f t="shared" si="0"/>
        <v>3</v>
      </c>
    </row>
    <row r="19" spans="1:7">
      <c r="A19" s="101" t="s">
        <v>51</v>
      </c>
      <c r="B19" s="122">
        <v>6</v>
      </c>
      <c r="C19" s="124">
        <v>0</v>
      </c>
      <c r="D19" s="124">
        <v>0</v>
      </c>
      <c r="E19" s="124">
        <v>7</v>
      </c>
      <c r="F19" s="124">
        <v>12</v>
      </c>
      <c r="G19" s="103">
        <f t="shared" si="0"/>
        <v>25</v>
      </c>
    </row>
    <row r="20" spans="1:7">
      <c r="A20" s="101" t="s">
        <v>53</v>
      </c>
      <c r="B20" s="122">
        <v>1</v>
      </c>
      <c r="C20" s="124">
        <v>0</v>
      </c>
      <c r="D20" s="124">
        <v>0</v>
      </c>
      <c r="E20" s="124">
        <v>0</v>
      </c>
      <c r="F20" s="124">
        <v>2</v>
      </c>
      <c r="G20" s="103">
        <f t="shared" si="0"/>
        <v>3</v>
      </c>
    </row>
    <row r="21" spans="1:7">
      <c r="A21" s="101" t="s">
        <v>55</v>
      </c>
      <c r="B21" s="122">
        <v>0</v>
      </c>
      <c r="C21" s="124">
        <v>0</v>
      </c>
      <c r="D21" s="124">
        <v>0</v>
      </c>
      <c r="E21" s="124">
        <v>3</v>
      </c>
      <c r="F21" s="124">
        <v>1</v>
      </c>
      <c r="G21" s="103">
        <f t="shared" si="0"/>
        <v>4</v>
      </c>
    </row>
    <row r="22" spans="1:7">
      <c r="A22" s="101" t="s">
        <v>58</v>
      </c>
      <c r="B22" s="122">
        <v>0</v>
      </c>
      <c r="C22" s="124">
        <v>0</v>
      </c>
      <c r="D22" s="124">
        <v>0</v>
      </c>
      <c r="E22" s="124">
        <v>0</v>
      </c>
      <c r="F22" s="124">
        <v>6</v>
      </c>
      <c r="G22" s="103">
        <f t="shared" si="0"/>
        <v>6</v>
      </c>
    </row>
    <row r="23" spans="1:7">
      <c r="A23" s="101" t="s">
        <v>59</v>
      </c>
      <c r="B23" s="122">
        <v>0</v>
      </c>
      <c r="C23" s="124">
        <v>0</v>
      </c>
      <c r="D23" s="124">
        <v>0</v>
      </c>
      <c r="E23" s="124">
        <v>0</v>
      </c>
      <c r="F23" s="124">
        <v>1</v>
      </c>
      <c r="G23" s="103">
        <f t="shared" si="0"/>
        <v>1</v>
      </c>
    </row>
    <row r="24" spans="1:7">
      <c r="A24" s="101" t="s">
        <v>60</v>
      </c>
      <c r="B24" s="122">
        <v>2</v>
      </c>
      <c r="C24" s="124">
        <v>0</v>
      </c>
      <c r="D24" s="124">
        <v>0</v>
      </c>
      <c r="E24" s="124">
        <v>0</v>
      </c>
      <c r="F24" s="124">
        <v>0</v>
      </c>
      <c r="G24" s="103">
        <f t="shared" si="0"/>
        <v>2</v>
      </c>
    </row>
    <row r="25" spans="1:7">
      <c r="A25" s="101" t="s">
        <v>61</v>
      </c>
      <c r="B25" s="122">
        <v>0</v>
      </c>
      <c r="C25" s="124">
        <v>0</v>
      </c>
      <c r="D25" s="124">
        <v>0</v>
      </c>
      <c r="E25" s="124">
        <v>0</v>
      </c>
      <c r="F25" s="124">
        <v>5</v>
      </c>
      <c r="G25" s="103">
        <f t="shared" si="0"/>
        <v>5</v>
      </c>
    </row>
    <row r="26" spans="1:7">
      <c r="A26" s="101" t="s">
        <v>62</v>
      </c>
      <c r="B26" s="122">
        <v>0</v>
      </c>
      <c r="C26" s="124">
        <v>0</v>
      </c>
      <c r="D26" s="124">
        <v>0</v>
      </c>
      <c r="E26" s="124">
        <v>2</v>
      </c>
      <c r="F26" s="124">
        <v>0</v>
      </c>
      <c r="G26" s="103">
        <f t="shared" si="0"/>
        <v>2</v>
      </c>
    </row>
    <row r="27" spans="1:7">
      <c r="A27" s="101" t="s">
        <v>63</v>
      </c>
      <c r="B27" s="122">
        <v>0</v>
      </c>
      <c r="C27" s="124">
        <v>0</v>
      </c>
      <c r="D27" s="124">
        <v>0</v>
      </c>
      <c r="E27" s="124">
        <v>0</v>
      </c>
      <c r="F27" s="124">
        <v>1</v>
      </c>
      <c r="G27" s="103">
        <f t="shared" si="0"/>
        <v>1</v>
      </c>
    </row>
    <row r="28" spans="1:7">
      <c r="A28" s="101" t="s">
        <v>65</v>
      </c>
      <c r="B28" s="122">
        <v>0</v>
      </c>
      <c r="C28" s="124">
        <v>0</v>
      </c>
      <c r="D28" s="124">
        <v>0</v>
      </c>
      <c r="E28" s="124">
        <v>39</v>
      </c>
      <c r="F28" s="124">
        <v>28</v>
      </c>
      <c r="G28" s="103">
        <f t="shared" si="0"/>
        <v>67</v>
      </c>
    </row>
    <row r="29" spans="1:7">
      <c r="A29" s="101" t="s">
        <v>68</v>
      </c>
      <c r="B29" s="122">
        <v>0</v>
      </c>
      <c r="C29" s="124">
        <v>0</v>
      </c>
      <c r="D29" s="124">
        <v>0</v>
      </c>
      <c r="E29" s="124">
        <v>1</v>
      </c>
      <c r="F29" s="124">
        <v>0</v>
      </c>
      <c r="G29" s="103">
        <f t="shared" si="0"/>
        <v>1</v>
      </c>
    </row>
    <row r="30" spans="1:7">
      <c r="A30" s="101" t="s">
        <v>75</v>
      </c>
      <c r="B30" s="122">
        <v>0</v>
      </c>
      <c r="C30" s="124">
        <v>0</v>
      </c>
      <c r="D30" s="124">
        <v>0</v>
      </c>
      <c r="E30" s="124">
        <v>9</v>
      </c>
      <c r="F30" s="124">
        <v>4</v>
      </c>
      <c r="G30" s="103">
        <f t="shared" si="0"/>
        <v>13</v>
      </c>
    </row>
    <row r="31" spans="1:7">
      <c r="A31" s="101" t="s">
        <v>77</v>
      </c>
      <c r="B31" s="122">
        <v>14</v>
      </c>
      <c r="C31" s="124">
        <v>3</v>
      </c>
      <c r="D31" s="124">
        <v>0</v>
      </c>
      <c r="E31" s="124">
        <v>14</v>
      </c>
      <c r="F31" s="124">
        <v>15</v>
      </c>
      <c r="G31" s="103">
        <f t="shared" si="0"/>
        <v>46</v>
      </c>
    </row>
    <row r="32" spans="1:7">
      <c r="A32" s="101" t="s">
        <v>78</v>
      </c>
      <c r="B32" s="122">
        <v>19</v>
      </c>
      <c r="C32" s="124">
        <v>0</v>
      </c>
      <c r="D32" s="124">
        <v>0</v>
      </c>
      <c r="E32" s="124">
        <v>20</v>
      </c>
      <c r="F32" s="124">
        <v>12</v>
      </c>
      <c r="G32" s="103">
        <f t="shared" si="0"/>
        <v>51</v>
      </c>
    </row>
    <row r="33" spans="1:7">
      <c r="A33" s="101" t="s">
        <v>81</v>
      </c>
      <c r="B33" s="122">
        <v>0</v>
      </c>
      <c r="C33" s="124">
        <v>0</v>
      </c>
      <c r="D33" s="124">
        <v>0</v>
      </c>
      <c r="E33" s="124">
        <v>2</v>
      </c>
      <c r="F33" s="124">
        <v>0</v>
      </c>
      <c r="G33" s="103">
        <f t="shared" si="0"/>
        <v>2</v>
      </c>
    </row>
    <row r="34" spans="1:7">
      <c r="A34" s="101" t="s">
        <v>84</v>
      </c>
      <c r="B34" s="122">
        <v>0</v>
      </c>
      <c r="C34" s="124">
        <v>0</v>
      </c>
      <c r="D34" s="124">
        <v>0</v>
      </c>
      <c r="E34" s="124">
        <v>0</v>
      </c>
      <c r="F34" s="124">
        <v>6</v>
      </c>
      <c r="G34" s="103">
        <f t="shared" si="0"/>
        <v>6</v>
      </c>
    </row>
    <row r="35" spans="1:7">
      <c r="A35" s="101" t="s">
        <v>85</v>
      </c>
      <c r="B35" s="122">
        <v>0</v>
      </c>
      <c r="C35" s="124">
        <v>0</v>
      </c>
      <c r="D35" s="124">
        <v>0</v>
      </c>
      <c r="E35" s="124">
        <v>2</v>
      </c>
      <c r="F35" s="124">
        <v>5</v>
      </c>
      <c r="G35" s="103">
        <f t="shared" si="0"/>
        <v>7</v>
      </c>
    </row>
    <row r="36" spans="1:7">
      <c r="A36" s="101" t="s">
        <v>87</v>
      </c>
      <c r="B36" s="122">
        <v>0</v>
      </c>
      <c r="C36" s="124">
        <v>0</v>
      </c>
      <c r="D36" s="124">
        <v>0</v>
      </c>
      <c r="E36" s="124">
        <v>1</v>
      </c>
      <c r="F36" s="124">
        <v>1</v>
      </c>
      <c r="G36" s="103">
        <f t="shared" si="0"/>
        <v>2</v>
      </c>
    </row>
    <row r="37" spans="1:7">
      <c r="A37" s="101" t="s">
        <v>90</v>
      </c>
      <c r="B37" s="122">
        <v>0</v>
      </c>
      <c r="C37" s="124">
        <v>0</v>
      </c>
      <c r="D37" s="124">
        <v>0</v>
      </c>
      <c r="E37" s="124">
        <v>29</v>
      </c>
      <c r="F37" s="124">
        <v>10</v>
      </c>
      <c r="G37" s="103">
        <f t="shared" si="0"/>
        <v>39</v>
      </c>
    </row>
    <row r="38" spans="1:7">
      <c r="A38" s="101" t="s">
        <v>92</v>
      </c>
      <c r="B38" s="122">
        <v>1</v>
      </c>
      <c r="C38" s="124">
        <v>1</v>
      </c>
      <c r="D38" s="124">
        <v>0</v>
      </c>
      <c r="E38" s="124">
        <v>34</v>
      </c>
      <c r="F38" s="124">
        <v>5</v>
      </c>
      <c r="G38" s="103">
        <f t="shared" si="0"/>
        <v>41</v>
      </c>
    </row>
    <row r="39" spans="1:7">
      <c r="A39" s="101" t="s">
        <v>93</v>
      </c>
      <c r="B39" s="122">
        <v>0</v>
      </c>
      <c r="C39" s="124">
        <v>0</v>
      </c>
      <c r="D39" s="124">
        <v>0</v>
      </c>
      <c r="E39" s="124">
        <v>0</v>
      </c>
      <c r="F39" s="124">
        <v>1</v>
      </c>
      <c r="G39" s="103">
        <f t="shared" si="0"/>
        <v>1</v>
      </c>
    </row>
    <row r="40" spans="1:7">
      <c r="A40" s="101" t="s">
        <v>95</v>
      </c>
      <c r="B40" s="122">
        <v>1</v>
      </c>
      <c r="C40" s="124">
        <v>0</v>
      </c>
      <c r="D40" s="124">
        <v>0</v>
      </c>
      <c r="E40" s="124">
        <v>0</v>
      </c>
      <c r="F40" s="124">
        <v>0</v>
      </c>
      <c r="G40" s="103">
        <f t="shared" si="0"/>
        <v>1</v>
      </c>
    </row>
    <row r="41" spans="1:7">
      <c r="A41" s="101" t="s">
        <v>98</v>
      </c>
      <c r="B41" s="122">
        <v>0</v>
      </c>
      <c r="C41" s="124">
        <v>0</v>
      </c>
      <c r="D41" s="124">
        <v>0</v>
      </c>
      <c r="E41" s="124">
        <v>1</v>
      </c>
      <c r="F41" s="124">
        <v>0</v>
      </c>
      <c r="G41" s="103">
        <f t="shared" si="0"/>
        <v>1</v>
      </c>
    </row>
    <row r="42" spans="1:7">
      <c r="A42" s="101" t="s">
        <v>100</v>
      </c>
      <c r="B42" s="122">
        <v>0</v>
      </c>
      <c r="C42" s="124">
        <v>0</v>
      </c>
      <c r="D42" s="124">
        <v>0</v>
      </c>
      <c r="E42" s="124">
        <v>5</v>
      </c>
      <c r="F42" s="124">
        <v>15</v>
      </c>
      <c r="G42" s="103">
        <f t="shared" si="0"/>
        <v>20</v>
      </c>
    </row>
    <row r="43" spans="1:7">
      <c r="A43" s="101" t="s">
        <v>104</v>
      </c>
      <c r="B43" s="122">
        <v>0</v>
      </c>
      <c r="C43" s="124">
        <v>0</v>
      </c>
      <c r="D43" s="124">
        <v>0</v>
      </c>
      <c r="E43" s="124">
        <v>0</v>
      </c>
      <c r="F43" s="124">
        <v>8</v>
      </c>
      <c r="G43" s="103">
        <f t="shared" si="0"/>
        <v>8</v>
      </c>
    </row>
    <row r="44" spans="1:7">
      <c r="A44" s="101" t="s">
        <v>106</v>
      </c>
      <c r="B44" s="122">
        <v>0</v>
      </c>
      <c r="C44" s="124">
        <v>0</v>
      </c>
      <c r="D44" s="124">
        <v>0</v>
      </c>
      <c r="E44" s="124">
        <v>0</v>
      </c>
      <c r="F44" s="124">
        <v>1</v>
      </c>
      <c r="G44" s="103">
        <f t="shared" si="0"/>
        <v>1</v>
      </c>
    </row>
    <row r="45" spans="1:7">
      <c r="A45" s="101" t="s">
        <v>108</v>
      </c>
      <c r="B45" s="122">
        <v>0</v>
      </c>
      <c r="C45" s="124">
        <v>0</v>
      </c>
      <c r="D45" s="124">
        <v>0</v>
      </c>
      <c r="E45" s="124">
        <v>0</v>
      </c>
      <c r="F45" s="124">
        <v>1</v>
      </c>
      <c r="G45" s="103">
        <f t="shared" si="0"/>
        <v>1</v>
      </c>
    </row>
    <row r="46" spans="1:7">
      <c r="A46" s="101" t="s">
        <v>111</v>
      </c>
      <c r="B46" s="122">
        <v>0</v>
      </c>
      <c r="C46" s="124">
        <v>0</v>
      </c>
      <c r="D46" s="124">
        <v>0</v>
      </c>
      <c r="E46" s="124">
        <v>1</v>
      </c>
      <c r="F46" s="124">
        <v>0</v>
      </c>
      <c r="G46" s="103">
        <f t="shared" si="0"/>
        <v>1</v>
      </c>
    </row>
    <row r="47" spans="1:7">
      <c r="A47" s="101" t="s">
        <v>118</v>
      </c>
      <c r="B47" s="122">
        <v>0</v>
      </c>
      <c r="C47" s="124">
        <v>0</v>
      </c>
      <c r="D47" s="124">
        <v>0</v>
      </c>
      <c r="E47" s="124">
        <v>1</v>
      </c>
      <c r="F47" s="124">
        <v>2</v>
      </c>
      <c r="G47" s="103">
        <f t="shared" si="0"/>
        <v>3</v>
      </c>
    </row>
    <row r="48" spans="1:7">
      <c r="A48" s="101" t="s">
        <v>125</v>
      </c>
      <c r="B48" s="122">
        <v>0</v>
      </c>
      <c r="C48" s="124">
        <v>1</v>
      </c>
      <c r="D48" s="124">
        <v>0</v>
      </c>
      <c r="E48" s="124">
        <v>0</v>
      </c>
      <c r="F48" s="124">
        <v>0</v>
      </c>
      <c r="G48" s="103">
        <f t="shared" si="0"/>
        <v>1</v>
      </c>
    </row>
    <row r="49" spans="1:7">
      <c r="A49" s="101" t="s">
        <v>122</v>
      </c>
      <c r="B49" s="122">
        <v>0</v>
      </c>
      <c r="C49" s="124">
        <v>0</v>
      </c>
      <c r="D49" s="124">
        <v>0</v>
      </c>
      <c r="E49" s="124">
        <v>2</v>
      </c>
      <c r="F49" s="124">
        <v>3</v>
      </c>
      <c r="G49" s="103">
        <f t="shared" si="0"/>
        <v>5</v>
      </c>
    </row>
    <row r="50" spans="1:7">
      <c r="A50" s="101" t="s">
        <v>123</v>
      </c>
      <c r="B50" s="122">
        <v>0</v>
      </c>
      <c r="C50" s="124">
        <v>0</v>
      </c>
      <c r="D50" s="124">
        <v>0</v>
      </c>
      <c r="E50" s="124">
        <v>1</v>
      </c>
      <c r="F50" s="124">
        <v>2</v>
      </c>
      <c r="G50" s="103">
        <f t="shared" si="0"/>
        <v>3</v>
      </c>
    </row>
    <row r="51" spans="1:7">
      <c r="A51" s="101" t="s">
        <v>131</v>
      </c>
      <c r="B51" s="122">
        <v>1</v>
      </c>
      <c r="C51" s="124">
        <v>0</v>
      </c>
      <c r="D51" s="124">
        <v>0</v>
      </c>
      <c r="E51" s="124">
        <v>7</v>
      </c>
      <c r="F51" s="124">
        <v>3</v>
      </c>
      <c r="G51" s="103">
        <f t="shared" si="0"/>
        <v>11</v>
      </c>
    </row>
    <row r="52" spans="1:7">
      <c r="A52" s="101" t="s">
        <v>136</v>
      </c>
      <c r="B52" s="122">
        <v>0</v>
      </c>
      <c r="C52" s="124">
        <v>0</v>
      </c>
      <c r="D52" s="124">
        <v>0</v>
      </c>
      <c r="E52" s="124">
        <v>15</v>
      </c>
      <c r="F52" s="124">
        <v>8</v>
      </c>
      <c r="G52" s="103">
        <f t="shared" si="0"/>
        <v>23</v>
      </c>
    </row>
    <row r="53" spans="1:7">
      <c r="A53" s="101" t="s">
        <v>137</v>
      </c>
      <c r="B53" s="122">
        <v>0</v>
      </c>
      <c r="C53" s="124">
        <v>0</v>
      </c>
      <c r="D53" s="124">
        <v>0</v>
      </c>
      <c r="E53" s="124">
        <v>1</v>
      </c>
      <c r="F53" s="124">
        <v>2</v>
      </c>
      <c r="G53" s="103">
        <f t="shared" si="0"/>
        <v>3</v>
      </c>
    </row>
    <row r="54" spans="1:7">
      <c r="A54" s="101" t="s">
        <v>146</v>
      </c>
      <c r="B54" s="122">
        <v>8</v>
      </c>
      <c r="C54" s="124">
        <v>68</v>
      </c>
      <c r="D54" s="124">
        <v>4</v>
      </c>
      <c r="E54" s="124">
        <v>961</v>
      </c>
      <c r="F54" s="124">
        <v>1543</v>
      </c>
      <c r="G54" s="103">
        <f t="shared" si="0"/>
        <v>2584</v>
      </c>
    </row>
    <row r="55" spans="1:7">
      <c r="A55" s="101" t="s">
        <v>154</v>
      </c>
      <c r="B55" s="122">
        <v>0</v>
      </c>
      <c r="C55" s="124">
        <v>0</v>
      </c>
      <c r="D55" s="124">
        <v>0</v>
      </c>
      <c r="E55" s="124">
        <v>2</v>
      </c>
      <c r="F55" s="124">
        <v>0</v>
      </c>
      <c r="G55" s="103">
        <f t="shared" si="0"/>
        <v>2</v>
      </c>
    </row>
    <row r="56" spans="1:7">
      <c r="A56" s="101" t="s">
        <v>157</v>
      </c>
      <c r="B56" s="122">
        <v>0</v>
      </c>
      <c r="C56" s="124">
        <v>0</v>
      </c>
      <c r="D56" s="124">
        <v>0</v>
      </c>
      <c r="E56" s="124">
        <v>1</v>
      </c>
      <c r="F56" s="124">
        <v>0</v>
      </c>
      <c r="G56" s="103">
        <f t="shared" si="0"/>
        <v>1</v>
      </c>
    </row>
    <row r="57" spans="1:7">
      <c r="A57" s="101" t="s">
        <v>160</v>
      </c>
      <c r="B57" s="122">
        <v>0</v>
      </c>
      <c r="C57" s="124">
        <v>0</v>
      </c>
      <c r="D57" s="124">
        <v>0</v>
      </c>
      <c r="E57" s="124">
        <v>0</v>
      </c>
      <c r="F57" s="124">
        <v>1</v>
      </c>
      <c r="G57" s="103">
        <f t="shared" si="0"/>
        <v>1</v>
      </c>
    </row>
    <row r="58" spans="1:7">
      <c r="A58" s="101" t="s">
        <v>161</v>
      </c>
      <c r="B58" s="122">
        <v>1</v>
      </c>
      <c r="C58" s="124">
        <v>2</v>
      </c>
      <c r="D58" s="124">
        <v>0</v>
      </c>
      <c r="E58" s="124">
        <v>0</v>
      </c>
      <c r="F58" s="124">
        <v>2</v>
      </c>
      <c r="G58" s="103">
        <f t="shared" si="0"/>
        <v>5</v>
      </c>
    </row>
    <row r="59" spans="1:7">
      <c r="A59" s="101" t="s">
        <v>162</v>
      </c>
      <c r="B59" s="122">
        <v>0</v>
      </c>
      <c r="C59" s="124">
        <v>0</v>
      </c>
      <c r="D59" s="124">
        <v>0</v>
      </c>
      <c r="E59" s="124">
        <v>2</v>
      </c>
      <c r="F59" s="124">
        <v>1</v>
      </c>
      <c r="G59" s="103">
        <f t="shared" si="0"/>
        <v>3</v>
      </c>
    </row>
    <row r="60" spans="1:7">
      <c r="A60" s="101" t="s">
        <v>165</v>
      </c>
      <c r="B60" s="122">
        <v>0</v>
      </c>
      <c r="C60" s="124">
        <v>0</v>
      </c>
      <c r="D60" s="124">
        <v>0</v>
      </c>
      <c r="E60" s="124">
        <v>1</v>
      </c>
      <c r="F60" s="124">
        <v>1</v>
      </c>
      <c r="G60" s="103">
        <f t="shared" si="0"/>
        <v>2</v>
      </c>
    </row>
    <row r="61" spans="1:7">
      <c r="A61" s="101" t="s">
        <v>168</v>
      </c>
      <c r="B61" s="122">
        <v>4</v>
      </c>
      <c r="C61" s="124">
        <v>7</v>
      </c>
      <c r="D61" s="124">
        <v>0</v>
      </c>
      <c r="E61" s="124">
        <v>0</v>
      </c>
      <c r="F61" s="124">
        <v>9</v>
      </c>
      <c r="G61" s="103">
        <f t="shared" si="0"/>
        <v>20</v>
      </c>
    </row>
    <row r="62" spans="1:7">
      <c r="A62" s="101" t="s">
        <v>170</v>
      </c>
      <c r="B62" s="122">
        <v>0</v>
      </c>
      <c r="C62" s="124">
        <v>0</v>
      </c>
      <c r="D62" s="124">
        <v>0</v>
      </c>
      <c r="E62" s="124">
        <v>0</v>
      </c>
      <c r="F62" s="124">
        <v>1</v>
      </c>
      <c r="G62" s="103">
        <f t="shared" si="0"/>
        <v>1</v>
      </c>
    </row>
    <row r="63" spans="1:7">
      <c r="A63" s="101" t="s">
        <v>171</v>
      </c>
      <c r="B63" s="122">
        <v>8</v>
      </c>
      <c r="C63" s="124">
        <v>21</v>
      </c>
      <c r="D63" s="124">
        <v>0</v>
      </c>
      <c r="E63" s="124">
        <v>61</v>
      </c>
      <c r="F63" s="124">
        <v>32</v>
      </c>
      <c r="G63" s="103">
        <f t="shared" si="0"/>
        <v>122</v>
      </c>
    </row>
    <row r="64" spans="1:7">
      <c r="A64" s="101" t="s">
        <v>179</v>
      </c>
      <c r="B64" s="122">
        <v>0</v>
      </c>
      <c r="C64" s="124">
        <v>0</v>
      </c>
      <c r="D64" s="124">
        <v>0</v>
      </c>
      <c r="E64" s="124">
        <v>1</v>
      </c>
      <c r="F64" s="124">
        <v>2</v>
      </c>
      <c r="G64" s="103">
        <f t="shared" si="0"/>
        <v>3</v>
      </c>
    </row>
    <row r="65" spans="1:7">
      <c r="A65" s="101" t="s">
        <v>180</v>
      </c>
      <c r="B65" s="122">
        <v>49</v>
      </c>
      <c r="C65" s="124">
        <v>0</v>
      </c>
      <c r="D65" s="124">
        <v>0</v>
      </c>
      <c r="E65" s="124">
        <v>7</v>
      </c>
      <c r="F65" s="124">
        <v>12</v>
      </c>
      <c r="G65" s="103">
        <f t="shared" si="0"/>
        <v>68</v>
      </c>
    </row>
    <row r="66" spans="1:7">
      <c r="A66" s="101" t="s">
        <v>181</v>
      </c>
      <c r="B66" s="122">
        <v>2</v>
      </c>
      <c r="C66" s="124">
        <v>0</v>
      </c>
      <c r="D66" s="124">
        <v>0</v>
      </c>
      <c r="E66" s="124">
        <v>2</v>
      </c>
      <c r="F66" s="124">
        <v>0</v>
      </c>
      <c r="G66" s="103">
        <f t="shared" si="0"/>
        <v>4</v>
      </c>
    </row>
    <row r="67" spans="1:7">
      <c r="A67" s="101" t="s">
        <v>182</v>
      </c>
      <c r="B67" s="122">
        <v>0</v>
      </c>
      <c r="C67" s="124">
        <v>0</v>
      </c>
      <c r="D67" s="124">
        <v>0</v>
      </c>
      <c r="E67" s="124">
        <v>3</v>
      </c>
      <c r="F67" s="124">
        <v>0</v>
      </c>
      <c r="G67" s="103">
        <f t="shared" si="0"/>
        <v>3</v>
      </c>
    </row>
    <row r="68" spans="1:7">
      <c r="A68" s="101" t="s">
        <v>183</v>
      </c>
      <c r="B68" s="122">
        <v>4</v>
      </c>
      <c r="C68" s="124">
        <v>11</v>
      </c>
      <c r="D68" s="124">
        <v>0</v>
      </c>
      <c r="E68" s="124">
        <v>357</v>
      </c>
      <c r="F68" s="124">
        <v>86</v>
      </c>
      <c r="G68" s="103">
        <f t="shared" si="0"/>
        <v>458</v>
      </c>
    </row>
    <row r="69" spans="1:7">
      <c r="A69" s="101" t="s">
        <v>185</v>
      </c>
      <c r="B69" s="122">
        <v>0</v>
      </c>
      <c r="C69" s="124">
        <v>4</v>
      </c>
      <c r="D69" s="124">
        <v>0</v>
      </c>
      <c r="E69" s="124">
        <v>2</v>
      </c>
      <c r="F69" s="124">
        <v>4</v>
      </c>
      <c r="G69" s="103">
        <f t="shared" si="0"/>
        <v>10</v>
      </c>
    </row>
    <row r="70" spans="1:7">
      <c r="A70" s="101" t="s">
        <v>187</v>
      </c>
      <c r="B70" s="122">
        <v>0</v>
      </c>
      <c r="C70" s="124">
        <v>1</v>
      </c>
      <c r="D70" s="124">
        <v>0</v>
      </c>
      <c r="E70" s="124">
        <v>0</v>
      </c>
      <c r="F70" s="124">
        <v>0</v>
      </c>
      <c r="G70" s="103">
        <f t="shared" ref="G70:G71" si="1">SUM(B70:F70)</f>
        <v>1</v>
      </c>
    </row>
    <row r="71" spans="1:7">
      <c r="A71" s="101" t="s">
        <v>190</v>
      </c>
      <c r="B71" s="122">
        <v>0</v>
      </c>
      <c r="C71" s="124">
        <v>0</v>
      </c>
      <c r="D71" s="124">
        <v>0</v>
      </c>
      <c r="E71" s="124">
        <v>23</v>
      </c>
      <c r="F71" s="124">
        <v>17</v>
      </c>
      <c r="G71" s="103">
        <f t="shared" si="1"/>
        <v>40</v>
      </c>
    </row>
    <row r="72" spans="1:7">
      <c r="A72" s="104" t="s">
        <v>205</v>
      </c>
      <c r="B72" s="104">
        <f>SUM(B5:B71)</f>
        <v>131</v>
      </c>
      <c r="C72" s="104">
        <f t="shared" ref="C72:G72" si="2">SUM(C5:C71)</f>
        <v>130</v>
      </c>
      <c r="D72" s="104">
        <f t="shared" si="2"/>
        <v>4</v>
      </c>
      <c r="E72" s="104">
        <f t="shared" si="2"/>
        <v>1730</v>
      </c>
      <c r="F72" s="104">
        <f t="shared" si="2"/>
        <v>2005</v>
      </c>
      <c r="G72" s="104">
        <f t="shared" si="2"/>
        <v>4000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</sheetPr>
  <dimension ref="A1:G76"/>
  <sheetViews>
    <sheetView zoomScaleNormal="100" workbookViewId="0">
      <selection activeCell="W29" sqref="W29"/>
    </sheetView>
  </sheetViews>
  <sheetFormatPr defaultRowHeight="12.75"/>
  <cols>
    <col min="1" max="1" width="29.140625" customWidth="1"/>
    <col min="2" max="7" width="4.85546875" bestFit="1" customWidth="1"/>
  </cols>
  <sheetData>
    <row r="1" spans="1:7">
      <c r="A1" s="97" t="s">
        <v>277</v>
      </c>
      <c r="B1" s="96"/>
      <c r="C1" s="97"/>
      <c r="D1" s="97"/>
      <c r="E1" s="97"/>
      <c r="F1" s="97"/>
    </row>
    <row r="2" spans="1:7">
      <c r="A2" s="97" t="s">
        <v>273</v>
      </c>
      <c r="B2" s="97"/>
      <c r="C2" s="97"/>
      <c r="D2" s="97"/>
      <c r="E2" s="97"/>
      <c r="F2" s="97"/>
    </row>
    <row r="3" spans="1:7">
      <c r="A3" s="97"/>
      <c r="B3" s="97"/>
      <c r="C3" s="97"/>
      <c r="D3" s="97"/>
      <c r="E3" s="97"/>
      <c r="F3" s="97"/>
    </row>
    <row r="4" spans="1:7" ht="80.45" customHeight="1">
      <c r="A4" s="107" t="s">
        <v>217</v>
      </c>
      <c r="B4" s="108" t="s">
        <v>9</v>
      </c>
      <c r="C4" s="108" t="s">
        <v>207</v>
      </c>
      <c r="D4" s="108" t="s">
        <v>266</v>
      </c>
      <c r="E4" s="108" t="s">
        <v>260</v>
      </c>
      <c r="F4" s="108" t="s">
        <v>261</v>
      </c>
      <c r="G4" s="108" t="s">
        <v>221</v>
      </c>
    </row>
    <row r="5" spans="1:7">
      <c r="A5" s="101" t="s">
        <v>14</v>
      </c>
      <c r="B5" s="122">
        <v>5</v>
      </c>
      <c r="C5" s="124">
        <v>14</v>
      </c>
      <c r="D5" s="124">
        <v>0</v>
      </c>
      <c r="E5" s="124">
        <v>0</v>
      </c>
      <c r="F5" s="124">
        <v>49</v>
      </c>
      <c r="G5" s="103">
        <f>SUM(B5:F5)</f>
        <v>68</v>
      </c>
    </row>
    <row r="6" spans="1:7">
      <c r="A6" s="101" t="s">
        <v>16</v>
      </c>
      <c r="B6" s="122">
        <v>0</v>
      </c>
      <c r="C6" s="124">
        <v>0</v>
      </c>
      <c r="D6" s="124">
        <v>0</v>
      </c>
      <c r="E6" s="124">
        <v>7</v>
      </c>
      <c r="F6" s="124">
        <v>2</v>
      </c>
      <c r="G6" s="103">
        <f t="shared" ref="G6:G69" si="0">SUM(B6:F6)</f>
        <v>9</v>
      </c>
    </row>
    <row r="7" spans="1:7">
      <c r="A7" s="101" t="s">
        <v>17</v>
      </c>
      <c r="B7" s="122">
        <v>0</v>
      </c>
      <c r="C7" s="124">
        <v>0</v>
      </c>
      <c r="D7" s="124">
        <v>0</v>
      </c>
      <c r="E7" s="124">
        <v>4</v>
      </c>
      <c r="F7" s="124">
        <v>1</v>
      </c>
      <c r="G7" s="103">
        <f t="shared" si="0"/>
        <v>5</v>
      </c>
    </row>
    <row r="8" spans="1:7">
      <c r="A8" s="101" t="s">
        <v>20</v>
      </c>
      <c r="B8" s="122">
        <v>0</v>
      </c>
      <c r="C8" s="124">
        <v>1</v>
      </c>
      <c r="D8" s="124">
        <v>0</v>
      </c>
      <c r="E8" s="124">
        <v>15</v>
      </c>
      <c r="F8" s="124">
        <v>16</v>
      </c>
      <c r="G8" s="103">
        <f t="shared" si="0"/>
        <v>32</v>
      </c>
    </row>
    <row r="9" spans="1:7">
      <c r="A9" s="101" t="s">
        <v>23</v>
      </c>
      <c r="B9" s="122">
        <v>0</v>
      </c>
      <c r="C9" s="124">
        <v>0</v>
      </c>
      <c r="D9" s="124">
        <v>0</v>
      </c>
      <c r="E9" s="124">
        <v>25</v>
      </c>
      <c r="F9" s="124">
        <v>6</v>
      </c>
      <c r="G9" s="103">
        <f t="shared" si="0"/>
        <v>31</v>
      </c>
    </row>
    <row r="10" spans="1:7">
      <c r="A10" s="101" t="s">
        <v>25</v>
      </c>
      <c r="B10" s="122">
        <v>0</v>
      </c>
      <c r="C10" s="124">
        <v>0</v>
      </c>
      <c r="D10" s="124">
        <v>0</v>
      </c>
      <c r="E10" s="124">
        <v>10</v>
      </c>
      <c r="F10" s="124">
        <v>0</v>
      </c>
      <c r="G10" s="103">
        <f t="shared" si="0"/>
        <v>10</v>
      </c>
    </row>
    <row r="11" spans="1:7">
      <c r="A11" s="101" t="s">
        <v>29</v>
      </c>
      <c r="B11" s="122">
        <v>4</v>
      </c>
      <c r="C11" s="124">
        <v>0</v>
      </c>
      <c r="D11" s="124">
        <v>0</v>
      </c>
      <c r="E11" s="124">
        <v>2</v>
      </c>
      <c r="F11" s="124">
        <v>7</v>
      </c>
      <c r="G11" s="103">
        <f t="shared" si="0"/>
        <v>13</v>
      </c>
    </row>
    <row r="12" spans="1:7">
      <c r="A12" s="101" t="s">
        <v>31</v>
      </c>
      <c r="B12" s="122">
        <v>8</v>
      </c>
      <c r="C12" s="124">
        <v>73</v>
      </c>
      <c r="D12" s="124">
        <v>0</v>
      </c>
      <c r="E12" s="124">
        <v>21</v>
      </c>
      <c r="F12" s="124">
        <v>28</v>
      </c>
      <c r="G12" s="103">
        <f t="shared" si="0"/>
        <v>130</v>
      </c>
    </row>
    <row r="13" spans="1:7">
      <c r="A13" s="101" t="s">
        <v>35</v>
      </c>
      <c r="B13" s="122">
        <v>0</v>
      </c>
      <c r="C13" s="124">
        <v>0</v>
      </c>
      <c r="D13" s="124">
        <v>0</v>
      </c>
      <c r="E13" s="124">
        <v>1</v>
      </c>
      <c r="F13" s="124">
        <v>0</v>
      </c>
      <c r="G13" s="103">
        <f t="shared" si="0"/>
        <v>1</v>
      </c>
    </row>
    <row r="14" spans="1:7">
      <c r="A14" s="101" t="s">
        <v>36</v>
      </c>
      <c r="B14" s="122">
        <v>0</v>
      </c>
      <c r="C14" s="124">
        <v>0</v>
      </c>
      <c r="D14" s="124">
        <v>0</v>
      </c>
      <c r="E14" s="124">
        <v>0</v>
      </c>
      <c r="F14" s="124">
        <v>4</v>
      </c>
      <c r="G14" s="103">
        <f t="shared" si="0"/>
        <v>4</v>
      </c>
    </row>
    <row r="15" spans="1:7">
      <c r="A15" s="101" t="s">
        <v>39</v>
      </c>
      <c r="B15" s="122">
        <v>0</v>
      </c>
      <c r="C15" s="124">
        <v>0</v>
      </c>
      <c r="D15" s="124">
        <v>0</v>
      </c>
      <c r="E15" s="124">
        <v>0</v>
      </c>
      <c r="F15" s="124">
        <v>3</v>
      </c>
      <c r="G15" s="103">
        <f t="shared" si="0"/>
        <v>3</v>
      </c>
    </row>
    <row r="16" spans="1:7">
      <c r="A16" s="101" t="s">
        <v>40</v>
      </c>
      <c r="B16" s="122">
        <v>1</v>
      </c>
      <c r="C16" s="124">
        <v>0</v>
      </c>
      <c r="D16" s="124">
        <v>0</v>
      </c>
      <c r="E16" s="124">
        <v>0</v>
      </c>
      <c r="F16" s="124">
        <v>3</v>
      </c>
      <c r="G16" s="103">
        <f t="shared" si="0"/>
        <v>4</v>
      </c>
    </row>
    <row r="17" spans="1:7">
      <c r="A17" s="101" t="s">
        <v>47</v>
      </c>
      <c r="B17" s="122">
        <v>0</v>
      </c>
      <c r="C17" s="124">
        <v>0</v>
      </c>
      <c r="D17" s="124">
        <v>0</v>
      </c>
      <c r="E17" s="124">
        <v>2</v>
      </c>
      <c r="F17" s="124">
        <v>0</v>
      </c>
      <c r="G17" s="103">
        <f t="shared" si="0"/>
        <v>2</v>
      </c>
    </row>
    <row r="18" spans="1:7">
      <c r="A18" s="101" t="s">
        <v>50</v>
      </c>
      <c r="B18" s="122">
        <v>0</v>
      </c>
      <c r="C18" s="124">
        <v>0</v>
      </c>
      <c r="D18" s="124">
        <v>0</v>
      </c>
      <c r="E18" s="124">
        <v>0</v>
      </c>
      <c r="F18" s="124">
        <v>1</v>
      </c>
      <c r="G18" s="103">
        <f t="shared" si="0"/>
        <v>1</v>
      </c>
    </row>
    <row r="19" spans="1:7">
      <c r="A19" s="101" t="s">
        <v>51</v>
      </c>
      <c r="B19" s="122">
        <v>2</v>
      </c>
      <c r="C19" s="124">
        <v>0</v>
      </c>
      <c r="D19" s="124">
        <v>0</v>
      </c>
      <c r="E19" s="124">
        <v>13</v>
      </c>
      <c r="F19" s="124">
        <v>1</v>
      </c>
      <c r="G19" s="103">
        <f t="shared" si="0"/>
        <v>16</v>
      </c>
    </row>
    <row r="20" spans="1:7">
      <c r="A20" s="101" t="s">
        <v>53</v>
      </c>
      <c r="B20" s="122">
        <v>0</v>
      </c>
      <c r="C20" s="124">
        <v>1</v>
      </c>
      <c r="D20" s="124">
        <v>0</v>
      </c>
      <c r="E20" s="124">
        <v>0</v>
      </c>
      <c r="F20" s="124">
        <v>1</v>
      </c>
      <c r="G20" s="103">
        <f t="shared" si="0"/>
        <v>2</v>
      </c>
    </row>
    <row r="21" spans="1:7">
      <c r="A21" s="101" t="s">
        <v>55</v>
      </c>
      <c r="B21" s="122">
        <v>0</v>
      </c>
      <c r="C21" s="124">
        <v>0</v>
      </c>
      <c r="D21" s="124">
        <v>0</v>
      </c>
      <c r="E21" s="124">
        <v>2</v>
      </c>
      <c r="F21" s="124">
        <v>1</v>
      </c>
      <c r="G21" s="103">
        <f t="shared" si="0"/>
        <v>3</v>
      </c>
    </row>
    <row r="22" spans="1:7">
      <c r="A22" s="101" t="s">
        <v>58</v>
      </c>
      <c r="B22" s="122">
        <v>0</v>
      </c>
      <c r="C22" s="124">
        <v>0</v>
      </c>
      <c r="D22" s="124">
        <v>0</v>
      </c>
      <c r="E22" s="124">
        <v>0</v>
      </c>
      <c r="F22" s="124">
        <v>2</v>
      </c>
      <c r="G22" s="103">
        <f t="shared" si="0"/>
        <v>2</v>
      </c>
    </row>
    <row r="23" spans="1:7">
      <c r="A23" s="101" t="s">
        <v>59</v>
      </c>
      <c r="B23" s="122">
        <v>0</v>
      </c>
      <c r="C23" s="124">
        <v>0</v>
      </c>
      <c r="D23" s="124">
        <v>0</v>
      </c>
      <c r="E23" s="124">
        <v>0</v>
      </c>
      <c r="F23" s="124">
        <v>1</v>
      </c>
      <c r="G23" s="103">
        <f t="shared" si="0"/>
        <v>1</v>
      </c>
    </row>
    <row r="24" spans="1:7">
      <c r="A24" s="101" t="s">
        <v>61</v>
      </c>
      <c r="B24" s="122">
        <v>0</v>
      </c>
      <c r="C24" s="124">
        <v>0</v>
      </c>
      <c r="D24" s="124">
        <v>0</v>
      </c>
      <c r="E24" s="124">
        <v>1</v>
      </c>
      <c r="F24" s="124">
        <v>3</v>
      </c>
      <c r="G24" s="103">
        <f t="shared" si="0"/>
        <v>4</v>
      </c>
    </row>
    <row r="25" spans="1:7">
      <c r="A25" s="101" t="s">
        <v>62</v>
      </c>
      <c r="B25" s="122">
        <v>0</v>
      </c>
      <c r="C25" s="124">
        <v>0</v>
      </c>
      <c r="D25" s="124">
        <v>0</v>
      </c>
      <c r="E25" s="124">
        <v>1</v>
      </c>
      <c r="F25" s="124">
        <v>0</v>
      </c>
      <c r="G25" s="103">
        <f t="shared" si="0"/>
        <v>1</v>
      </c>
    </row>
    <row r="26" spans="1:7">
      <c r="A26" s="101" t="s">
        <v>65</v>
      </c>
      <c r="B26" s="122">
        <v>0</v>
      </c>
      <c r="C26" s="124">
        <v>0</v>
      </c>
      <c r="D26" s="124">
        <v>0</v>
      </c>
      <c r="E26" s="124">
        <v>57</v>
      </c>
      <c r="F26" s="124">
        <v>27</v>
      </c>
      <c r="G26" s="103">
        <f t="shared" si="0"/>
        <v>84</v>
      </c>
    </row>
    <row r="27" spans="1:7">
      <c r="A27" s="101" t="s">
        <v>68</v>
      </c>
      <c r="B27" s="122">
        <v>0</v>
      </c>
      <c r="C27" s="124">
        <v>3</v>
      </c>
      <c r="D27" s="124">
        <v>0</v>
      </c>
      <c r="E27" s="124">
        <v>6</v>
      </c>
      <c r="F27" s="124">
        <v>0</v>
      </c>
      <c r="G27" s="103">
        <f t="shared" si="0"/>
        <v>9</v>
      </c>
    </row>
    <row r="28" spans="1:7">
      <c r="A28" s="101" t="s">
        <v>75</v>
      </c>
      <c r="B28" s="122">
        <v>0</v>
      </c>
      <c r="C28" s="124">
        <v>0</v>
      </c>
      <c r="D28" s="124">
        <v>0</v>
      </c>
      <c r="E28" s="124">
        <v>14</v>
      </c>
      <c r="F28" s="124">
        <v>3</v>
      </c>
      <c r="G28" s="103">
        <f t="shared" si="0"/>
        <v>17</v>
      </c>
    </row>
    <row r="29" spans="1:7">
      <c r="A29" s="101" t="s">
        <v>77</v>
      </c>
      <c r="B29" s="122">
        <v>0</v>
      </c>
      <c r="C29" s="124">
        <v>6</v>
      </c>
      <c r="D29" s="124">
        <v>0</v>
      </c>
      <c r="E29" s="124">
        <v>9</v>
      </c>
      <c r="F29" s="124">
        <v>11</v>
      </c>
      <c r="G29" s="103">
        <f t="shared" si="0"/>
        <v>26</v>
      </c>
    </row>
    <row r="30" spans="1:7">
      <c r="A30" s="101" t="s">
        <v>78</v>
      </c>
      <c r="B30" s="122">
        <v>10</v>
      </c>
      <c r="C30" s="124">
        <v>0</v>
      </c>
      <c r="D30" s="124">
        <v>0</v>
      </c>
      <c r="E30" s="124">
        <v>15</v>
      </c>
      <c r="F30" s="124">
        <v>8</v>
      </c>
      <c r="G30" s="103">
        <f t="shared" si="0"/>
        <v>33</v>
      </c>
    </row>
    <row r="31" spans="1:7">
      <c r="A31" s="101" t="s">
        <v>84</v>
      </c>
      <c r="B31" s="122">
        <v>0</v>
      </c>
      <c r="C31" s="124">
        <v>7</v>
      </c>
      <c r="D31" s="124">
        <v>0</v>
      </c>
      <c r="E31" s="124">
        <v>0</v>
      </c>
      <c r="F31" s="124">
        <v>0</v>
      </c>
      <c r="G31" s="103">
        <f t="shared" si="0"/>
        <v>7</v>
      </c>
    </row>
    <row r="32" spans="1:7">
      <c r="A32" s="101" t="s">
        <v>85</v>
      </c>
      <c r="B32" s="122">
        <v>0</v>
      </c>
      <c r="C32" s="124">
        <v>0</v>
      </c>
      <c r="D32" s="124">
        <v>0</v>
      </c>
      <c r="E32" s="124">
        <v>1</v>
      </c>
      <c r="F32" s="124">
        <v>0</v>
      </c>
      <c r="G32" s="103">
        <f t="shared" si="0"/>
        <v>1</v>
      </c>
    </row>
    <row r="33" spans="1:7">
      <c r="A33" s="101" t="s">
        <v>87</v>
      </c>
      <c r="B33" s="122">
        <v>0</v>
      </c>
      <c r="C33" s="124">
        <v>0</v>
      </c>
      <c r="D33" s="124">
        <v>0</v>
      </c>
      <c r="E33" s="124">
        <v>2</v>
      </c>
      <c r="F33" s="124">
        <v>1</v>
      </c>
      <c r="G33" s="103">
        <f t="shared" si="0"/>
        <v>3</v>
      </c>
    </row>
    <row r="34" spans="1:7">
      <c r="A34" s="101" t="s">
        <v>88</v>
      </c>
      <c r="B34" s="122">
        <v>0</v>
      </c>
      <c r="C34" s="124">
        <v>0</v>
      </c>
      <c r="D34" s="124">
        <v>0</v>
      </c>
      <c r="E34" s="124">
        <v>1</v>
      </c>
      <c r="F34" s="124">
        <v>0</v>
      </c>
      <c r="G34" s="103">
        <f t="shared" si="0"/>
        <v>1</v>
      </c>
    </row>
    <row r="35" spans="1:7">
      <c r="A35" s="101" t="s">
        <v>90</v>
      </c>
      <c r="B35" s="122">
        <v>2</v>
      </c>
      <c r="C35" s="124">
        <v>3</v>
      </c>
      <c r="D35" s="124">
        <v>0</v>
      </c>
      <c r="E35" s="124">
        <v>23</v>
      </c>
      <c r="F35" s="124">
        <v>3</v>
      </c>
      <c r="G35" s="103">
        <f t="shared" si="0"/>
        <v>31</v>
      </c>
    </row>
    <row r="36" spans="1:7">
      <c r="A36" s="101" t="s">
        <v>92</v>
      </c>
      <c r="B36" s="122">
        <v>3</v>
      </c>
      <c r="C36" s="124">
        <v>0</v>
      </c>
      <c r="D36" s="124">
        <v>0</v>
      </c>
      <c r="E36" s="124">
        <v>39</v>
      </c>
      <c r="F36" s="124">
        <v>1</v>
      </c>
      <c r="G36" s="103">
        <f t="shared" si="0"/>
        <v>43</v>
      </c>
    </row>
    <row r="37" spans="1:7">
      <c r="A37" s="101" t="s">
        <v>93</v>
      </c>
      <c r="B37" s="122">
        <v>0</v>
      </c>
      <c r="C37" s="124">
        <v>0</v>
      </c>
      <c r="D37" s="124">
        <v>0</v>
      </c>
      <c r="E37" s="124">
        <v>1</v>
      </c>
      <c r="F37" s="124">
        <v>0</v>
      </c>
      <c r="G37" s="103">
        <f t="shared" si="0"/>
        <v>1</v>
      </c>
    </row>
    <row r="38" spans="1:7">
      <c r="A38" s="101" t="s">
        <v>95</v>
      </c>
      <c r="B38" s="122">
        <v>0</v>
      </c>
      <c r="C38" s="124">
        <v>0</v>
      </c>
      <c r="D38" s="124">
        <v>0</v>
      </c>
      <c r="E38" s="124">
        <v>2</v>
      </c>
      <c r="F38" s="124">
        <v>0</v>
      </c>
      <c r="G38" s="103">
        <f t="shared" si="0"/>
        <v>2</v>
      </c>
    </row>
    <row r="39" spans="1:7">
      <c r="A39" s="101" t="s">
        <v>98</v>
      </c>
      <c r="B39" s="122">
        <v>0</v>
      </c>
      <c r="C39" s="124">
        <v>0</v>
      </c>
      <c r="D39" s="124">
        <v>0</v>
      </c>
      <c r="E39" s="124">
        <v>2</v>
      </c>
      <c r="F39" s="124">
        <v>0</v>
      </c>
      <c r="G39" s="103">
        <f t="shared" si="0"/>
        <v>2</v>
      </c>
    </row>
    <row r="40" spans="1:7">
      <c r="A40" s="101" t="s">
        <v>100</v>
      </c>
      <c r="B40" s="122">
        <v>0</v>
      </c>
      <c r="C40" s="124">
        <v>0</v>
      </c>
      <c r="D40" s="124">
        <v>0</v>
      </c>
      <c r="E40" s="124">
        <v>8</v>
      </c>
      <c r="F40" s="124">
        <v>2</v>
      </c>
      <c r="G40" s="103">
        <f t="shared" si="0"/>
        <v>10</v>
      </c>
    </row>
    <row r="41" spans="1:7">
      <c r="A41" s="101" t="s">
        <v>104</v>
      </c>
      <c r="B41" s="122">
        <v>0</v>
      </c>
      <c r="C41" s="124">
        <v>0</v>
      </c>
      <c r="D41" s="124">
        <v>0</v>
      </c>
      <c r="E41" s="124">
        <v>6</v>
      </c>
      <c r="F41" s="124">
        <v>10</v>
      </c>
      <c r="G41" s="103">
        <f t="shared" si="0"/>
        <v>16</v>
      </c>
    </row>
    <row r="42" spans="1:7">
      <c r="A42" s="101" t="s">
        <v>106</v>
      </c>
      <c r="B42" s="122">
        <v>0</v>
      </c>
      <c r="C42" s="124">
        <v>4</v>
      </c>
      <c r="D42" s="124">
        <v>0</v>
      </c>
      <c r="E42" s="124">
        <v>1</v>
      </c>
      <c r="F42" s="124">
        <v>3</v>
      </c>
      <c r="G42" s="103">
        <f t="shared" si="0"/>
        <v>8</v>
      </c>
    </row>
    <row r="43" spans="1:7">
      <c r="A43" s="101" t="s">
        <v>108</v>
      </c>
      <c r="B43" s="122">
        <v>0</v>
      </c>
      <c r="C43" s="124">
        <v>0</v>
      </c>
      <c r="D43" s="124">
        <v>0</v>
      </c>
      <c r="E43" s="124">
        <v>0</v>
      </c>
      <c r="F43" s="124">
        <v>1</v>
      </c>
      <c r="G43" s="103">
        <f t="shared" si="0"/>
        <v>1</v>
      </c>
    </row>
    <row r="44" spans="1:7">
      <c r="A44" s="101" t="s">
        <v>116</v>
      </c>
      <c r="B44" s="122">
        <v>0</v>
      </c>
      <c r="C44" s="124">
        <v>0</v>
      </c>
      <c r="D44" s="124">
        <v>0</v>
      </c>
      <c r="E44" s="124">
        <v>0</v>
      </c>
      <c r="F44" s="124">
        <v>1</v>
      </c>
      <c r="G44" s="103">
        <f t="shared" si="0"/>
        <v>1</v>
      </c>
    </row>
    <row r="45" spans="1:7">
      <c r="A45" s="101" t="s">
        <v>118</v>
      </c>
      <c r="B45" s="122">
        <v>0</v>
      </c>
      <c r="C45" s="124">
        <v>0</v>
      </c>
      <c r="D45" s="124">
        <v>0</v>
      </c>
      <c r="E45" s="124">
        <v>1</v>
      </c>
      <c r="F45" s="124">
        <v>8</v>
      </c>
      <c r="G45" s="103">
        <f t="shared" si="0"/>
        <v>9</v>
      </c>
    </row>
    <row r="46" spans="1:7">
      <c r="A46" s="101" t="s">
        <v>122</v>
      </c>
      <c r="B46" s="122">
        <v>0</v>
      </c>
      <c r="C46" s="124">
        <v>0</v>
      </c>
      <c r="D46" s="124">
        <v>0</v>
      </c>
      <c r="E46" s="124">
        <v>7</v>
      </c>
      <c r="F46" s="124">
        <v>1</v>
      </c>
      <c r="G46" s="103">
        <f t="shared" si="0"/>
        <v>8</v>
      </c>
    </row>
    <row r="47" spans="1:7">
      <c r="A47" s="101" t="s">
        <v>123</v>
      </c>
      <c r="B47" s="122">
        <v>0</v>
      </c>
      <c r="C47" s="124">
        <v>0</v>
      </c>
      <c r="D47" s="124">
        <v>0</v>
      </c>
      <c r="E47" s="124">
        <v>0</v>
      </c>
      <c r="F47" s="124">
        <v>1</v>
      </c>
      <c r="G47" s="103">
        <f t="shared" si="0"/>
        <v>1</v>
      </c>
    </row>
    <row r="48" spans="1:7">
      <c r="A48" s="101" t="s">
        <v>127</v>
      </c>
      <c r="B48" s="122">
        <v>0</v>
      </c>
      <c r="C48" s="124">
        <v>3</v>
      </c>
      <c r="D48" s="124">
        <v>0</v>
      </c>
      <c r="E48" s="124">
        <v>2</v>
      </c>
      <c r="F48" s="124">
        <v>0</v>
      </c>
      <c r="G48" s="103">
        <f t="shared" si="0"/>
        <v>5</v>
      </c>
    </row>
    <row r="49" spans="1:7">
      <c r="A49" s="101" t="s">
        <v>129</v>
      </c>
      <c r="B49" s="122">
        <v>0</v>
      </c>
      <c r="C49" s="124">
        <v>0</v>
      </c>
      <c r="D49" s="124">
        <v>0</v>
      </c>
      <c r="E49" s="124">
        <v>0</v>
      </c>
      <c r="F49" s="124">
        <v>1</v>
      </c>
      <c r="G49" s="103">
        <f t="shared" si="0"/>
        <v>1</v>
      </c>
    </row>
    <row r="50" spans="1:7">
      <c r="A50" s="101" t="s">
        <v>198</v>
      </c>
      <c r="B50" s="122">
        <v>0</v>
      </c>
      <c r="C50" s="124">
        <v>0</v>
      </c>
      <c r="D50" s="124">
        <v>0</v>
      </c>
      <c r="E50" s="124">
        <v>1</v>
      </c>
      <c r="F50" s="124">
        <v>2</v>
      </c>
      <c r="G50" s="103">
        <f t="shared" si="0"/>
        <v>3</v>
      </c>
    </row>
    <row r="51" spans="1:7">
      <c r="A51" s="101" t="s">
        <v>131</v>
      </c>
      <c r="B51" s="122">
        <v>0</v>
      </c>
      <c r="C51" s="124">
        <v>0</v>
      </c>
      <c r="D51" s="124">
        <v>5</v>
      </c>
      <c r="E51" s="124">
        <v>9</v>
      </c>
      <c r="F51" s="124">
        <v>2</v>
      </c>
      <c r="G51" s="103">
        <f t="shared" si="0"/>
        <v>16</v>
      </c>
    </row>
    <row r="52" spans="1:7">
      <c r="A52" s="101" t="s">
        <v>136</v>
      </c>
      <c r="B52" s="122">
        <v>3</v>
      </c>
      <c r="C52" s="124">
        <v>0</v>
      </c>
      <c r="D52" s="124">
        <v>0</v>
      </c>
      <c r="E52" s="124">
        <v>11</v>
      </c>
      <c r="F52" s="124">
        <v>2</v>
      </c>
      <c r="G52" s="103">
        <f t="shared" si="0"/>
        <v>16</v>
      </c>
    </row>
    <row r="53" spans="1:7">
      <c r="A53" s="101" t="s">
        <v>137</v>
      </c>
      <c r="B53" s="122">
        <v>0</v>
      </c>
      <c r="C53" s="124">
        <v>1</v>
      </c>
      <c r="D53" s="124">
        <v>0</v>
      </c>
      <c r="E53" s="124">
        <v>0</v>
      </c>
      <c r="F53" s="124">
        <v>2</v>
      </c>
      <c r="G53" s="103">
        <f t="shared" si="0"/>
        <v>3</v>
      </c>
    </row>
    <row r="54" spans="1:7">
      <c r="A54" s="101" t="s">
        <v>146</v>
      </c>
      <c r="B54" s="122">
        <v>15</v>
      </c>
      <c r="C54" s="124">
        <v>51</v>
      </c>
      <c r="D54" s="124">
        <v>8</v>
      </c>
      <c r="E54" s="124">
        <v>1295</v>
      </c>
      <c r="F54" s="124">
        <v>712</v>
      </c>
      <c r="G54" s="103">
        <f t="shared" si="0"/>
        <v>2081</v>
      </c>
    </row>
    <row r="55" spans="1:7">
      <c r="A55" s="101" t="s">
        <v>154</v>
      </c>
      <c r="B55" s="122">
        <v>0</v>
      </c>
      <c r="C55" s="124">
        <v>0</v>
      </c>
      <c r="D55" s="124">
        <v>0</v>
      </c>
      <c r="E55" s="124">
        <v>0</v>
      </c>
      <c r="F55" s="124">
        <v>1</v>
      </c>
      <c r="G55" s="103">
        <f t="shared" si="0"/>
        <v>1</v>
      </c>
    </row>
    <row r="56" spans="1:7">
      <c r="A56" s="101" t="s">
        <v>155</v>
      </c>
      <c r="B56" s="122">
        <v>0</v>
      </c>
      <c r="C56" s="124">
        <v>0</v>
      </c>
      <c r="D56" s="124">
        <v>0</v>
      </c>
      <c r="E56" s="124">
        <v>1</v>
      </c>
      <c r="F56" s="124">
        <v>2</v>
      </c>
      <c r="G56" s="103">
        <f t="shared" si="0"/>
        <v>3</v>
      </c>
    </row>
    <row r="57" spans="1:7">
      <c r="A57" s="101" t="s">
        <v>157</v>
      </c>
      <c r="B57" s="122">
        <v>0</v>
      </c>
      <c r="C57" s="124">
        <v>6</v>
      </c>
      <c r="D57" s="124">
        <v>0</v>
      </c>
      <c r="E57" s="124">
        <v>1</v>
      </c>
      <c r="F57" s="124">
        <v>0</v>
      </c>
      <c r="G57" s="103">
        <f t="shared" si="0"/>
        <v>7</v>
      </c>
    </row>
    <row r="58" spans="1:7">
      <c r="A58" s="101" t="s">
        <v>161</v>
      </c>
      <c r="B58" s="122">
        <v>0</v>
      </c>
      <c r="C58" s="124">
        <v>2</v>
      </c>
      <c r="D58" s="124">
        <v>0</v>
      </c>
      <c r="E58" s="124">
        <v>0</v>
      </c>
      <c r="F58" s="124">
        <v>1</v>
      </c>
      <c r="G58" s="103">
        <f t="shared" si="0"/>
        <v>3</v>
      </c>
    </row>
    <row r="59" spans="1:7">
      <c r="A59" s="101" t="s">
        <v>162</v>
      </c>
      <c r="B59" s="122">
        <v>0</v>
      </c>
      <c r="C59" s="124">
        <v>0</v>
      </c>
      <c r="D59" s="124">
        <v>0</v>
      </c>
      <c r="E59" s="124">
        <v>3</v>
      </c>
      <c r="F59" s="124">
        <v>0</v>
      </c>
      <c r="G59" s="103">
        <f t="shared" si="0"/>
        <v>3</v>
      </c>
    </row>
    <row r="60" spans="1:7">
      <c r="A60" s="101" t="s">
        <v>163</v>
      </c>
      <c r="B60" s="122">
        <v>0</v>
      </c>
      <c r="C60" s="124">
        <v>0</v>
      </c>
      <c r="D60" s="124">
        <v>0</v>
      </c>
      <c r="E60" s="124">
        <v>1</v>
      </c>
      <c r="F60" s="124">
        <v>0</v>
      </c>
      <c r="G60" s="103">
        <f t="shared" si="0"/>
        <v>1</v>
      </c>
    </row>
    <row r="61" spans="1:7">
      <c r="A61" s="101" t="s">
        <v>165</v>
      </c>
      <c r="B61" s="122">
        <v>0</v>
      </c>
      <c r="C61" s="124">
        <v>0</v>
      </c>
      <c r="D61" s="124">
        <v>0</v>
      </c>
      <c r="E61" s="124">
        <v>2</v>
      </c>
      <c r="F61" s="124">
        <v>1</v>
      </c>
      <c r="G61" s="103">
        <f t="shared" si="0"/>
        <v>3</v>
      </c>
    </row>
    <row r="62" spans="1:7">
      <c r="A62" s="101" t="s">
        <v>168</v>
      </c>
      <c r="B62" s="122">
        <v>12</v>
      </c>
      <c r="C62" s="124">
        <v>2</v>
      </c>
      <c r="D62" s="124">
        <v>0</v>
      </c>
      <c r="E62" s="124">
        <v>1</v>
      </c>
      <c r="F62" s="124">
        <v>9</v>
      </c>
      <c r="G62" s="103">
        <f t="shared" si="0"/>
        <v>24</v>
      </c>
    </row>
    <row r="63" spans="1:7">
      <c r="A63" s="101" t="s">
        <v>171</v>
      </c>
      <c r="B63" s="122">
        <v>1</v>
      </c>
      <c r="C63" s="124">
        <v>26</v>
      </c>
      <c r="D63" s="124">
        <v>0</v>
      </c>
      <c r="E63" s="124">
        <v>63</v>
      </c>
      <c r="F63" s="124">
        <v>34</v>
      </c>
      <c r="G63" s="103">
        <f t="shared" si="0"/>
        <v>124</v>
      </c>
    </row>
    <row r="64" spans="1:7">
      <c r="A64" s="101" t="s">
        <v>172</v>
      </c>
      <c r="B64" s="122">
        <v>0</v>
      </c>
      <c r="C64" s="124">
        <v>0</v>
      </c>
      <c r="D64" s="124">
        <v>0</v>
      </c>
      <c r="E64" s="124">
        <v>1</v>
      </c>
      <c r="F64" s="124">
        <v>0</v>
      </c>
      <c r="G64" s="103">
        <f t="shared" si="0"/>
        <v>1</v>
      </c>
    </row>
    <row r="65" spans="1:7">
      <c r="A65" s="101" t="s">
        <v>174</v>
      </c>
      <c r="B65" s="122">
        <v>0</v>
      </c>
      <c r="C65" s="124">
        <v>0</v>
      </c>
      <c r="D65" s="124">
        <v>0</v>
      </c>
      <c r="E65" s="124">
        <v>2</v>
      </c>
      <c r="F65" s="124">
        <v>0</v>
      </c>
      <c r="G65" s="103">
        <f t="shared" si="0"/>
        <v>2</v>
      </c>
    </row>
    <row r="66" spans="1:7">
      <c r="A66" s="101" t="s">
        <v>176</v>
      </c>
      <c r="B66" s="122">
        <v>0</v>
      </c>
      <c r="C66" s="124">
        <v>0</v>
      </c>
      <c r="D66" s="124">
        <v>0</v>
      </c>
      <c r="E66" s="124">
        <v>1</v>
      </c>
      <c r="F66" s="124">
        <v>0</v>
      </c>
      <c r="G66" s="103">
        <f t="shared" si="0"/>
        <v>1</v>
      </c>
    </row>
    <row r="67" spans="1:7">
      <c r="A67" s="101" t="s">
        <v>179</v>
      </c>
      <c r="B67" s="122">
        <v>0</v>
      </c>
      <c r="C67" s="124">
        <v>0</v>
      </c>
      <c r="D67" s="124">
        <v>0</v>
      </c>
      <c r="E67" s="124">
        <v>1</v>
      </c>
      <c r="F67" s="124">
        <v>4</v>
      </c>
      <c r="G67" s="103">
        <f t="shared" si="0"/>
        <v>5</v>
      </c>
    </row>
    <row r="68" spans="1:7">
      <c r="A68" s="101" t="s">
        <v>180</v>
      </c>
      <c r="B68" s="122">
        <v>85</v>
      </c>
      <c r="C68" s="124">
        <v>0</v>
      </c>
      <c r="D68" s="124">
        <v>0</v>
      </c>
      <c r="E68" s="124">
        <v>25</v>
      </c>
      <c r="F68" s="124">
        <v>12</v>
      </c>
      <c r="G68" s="103">
        <f t="shared" si="0"/>
        <v>122</v>
      </c>
    </row>
    <row r="69" spans="1:7">
      <c r="A69" s="101" t="s">
        <v>181</v>
      </c>
      <c r="B69" s="122">
        <v>7</v>
      </c>
      <c r="C69" s="124">
        <v>0</v>
      </c>
      <c r="D69" s="124">
        <v>0</v>
      </c>
      <c r="E69" s="124">
        <v>0</v>
      </c>
      <c r="F69" s="124">
        <v>1</v>
      </c>
      <c r="G69" s="103">
        <f t="shared" si="0"/>
        <v>8</v>
      </c>
    </row>
    <row r="70" spans="1:7">
      <c r="A70" s="101" t="s">
        <v>182</v>
      </c>
      <c r="B70" s="122">
        <v>0</v>
      </c>
      <c r="C70" s="124">
        <v>0</v>
      </c>
      <c r="D70" s="124">
        <v>0</v>
      </c>
      <c r="E70" s="124">
        <v>0</v>
      </c>
      <c r="F70" s="124">
        <v>1</v>
      </c>
      <c r="G70" s="103">
        <f t="shared" ref="G70:G75" si="1">SUM(B70:F70)</f>
        <v>1</v>
      </c>
    </row>
    <row r="71" spans="1:7">
      <c r="A71" s="101" t="s">
        <v>183</v>
      </c>
      <c r="B71" s="122">
        <v>3</v>
      </c>
      <c r="C71" s="124">
        <v>18</v>
      </c>
      <c r="D71" s="124">
        <v>3</v>
      </c>
      <c r="E71" s="124">
        <v>314</v>
      </c>
      <c r="F71" s="124">
        <v>38</v>
      </c>
      <c r="G71" s="103">
        <f t="shared" si="1"/>
        <v>376</v>
      </c>
    </row>
    <row r="72" spans="1:7">
      <c r="A72" s="101" t="s">
        <v>185</v>
      </c>
      <c r="B72" s="122">
        <v>0</v>
      </c>
      <c r="C72" s="124">
        <v>0</v>
      </c>
      <c r="D72" s="124">
        <v>0</v>
      </c>
      <c r="E72" s="124">
        <v>7</v>
      </c>
      <c r="F72" s="124">
        <v>5</v>
      </c>
      <c r="G72" s="103">
        <f t="shared" si="1"/>
        <v>12</v>
      </c>
    </row>
    <row r="73" spans="1:7">
      <c r="A73" s="101" t="s">
        <v>187</v>
      </c>
      <c r="B73" s="122">
        <v>0</v>
      </c>
      <c r="C73" s="124">
        <v>1</v>
      </c>
      <c r="D73" s="124">
        <v>0</v>
      </c>
      <c r="E73" s="124">
        <v>0</v>
      </c>
      <c r="F73" s="124">
        <v>0</v>
      </c>
      <c r="G73" s="103">
        <f t="shared" si="1"/>
        <v>1</v>
      </c>
    </row>
    <row r="74" spans="1:7">
      <c r="A74" s="101" t="s">
        <v>190</v>
      </c>
      <c r="B74" s="122">
        <v>0</v>
      </c>
      <c r="C74" s="124">
        <v>0</v>
      </c>
      <c r="D74" s="124">
        <v>0</v>
      </c>
      <c r="E74" s="124">
        <v>8</v>
      </c>
      <c r="F74" s="124">
        <v>3</v>
      </c>
      <c r="G74" s="103">
        <f t="shared" si="1"/>
        <v>11</v>
      </c>
    </row>
    <row r="75" spans="1:7">
      <c r="A75" s="101" t="s">
        <v>192</v>
      </c>
      <c r="B75" s="122">
        <v>0</v>
      </c>
      <c r="C75" s="124">
        <v>0</v>
      </c>
      <c r="D75" s="124">
        <v>0</v>
      </c>
      <c r="E75" s="124">
        <v>0</v>
      </c>
      <c r="F75" s="124">
        <v>1</v>
      </c>
      <c r="G75" s="103">
        <f t="shared" si="1"/>
        <v>1</v>
      </c>
    </row>
    <row r="76" spans="1:7">
      <c r="A76" s="104" t="s">
        <v>205</v>
      </c>
      <c r="B76" s="104">
        <f>SUM(B5:B75)</f>
        <v>161</v>
      </c>
      <c r="C76" s="104">
        <f t="shared" ref="C76:G76" si="2">SUM(C5:C75)</f>
        <v>222</v>
      </c>
      <c r="D76" s="104">
        <f t="shared" si="2"/>
        <v>16</v>
      </c>
      <c r="E76" s="104">
        <f t="shared" si="2"/>
        <v>2048</v>
      </c>
      <c r="F76" s="104">
        <f t="shared" si="2"/>
        <v>1044</v>
      </c>
      <c r="G76" s="104">
        <f t="shared" si="2"/>
        <v>3491</v>
      </c>
    </row>
  </sheetData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</sheetPr>
  <dimension ref="A1:G67"/>
  <sheetViews>
    <sheetView zoomScaleNormal="100" workbookViewId="0">
      <selection activeCell="M11" sqref="M11"/>
    </sheetView>
  </sheetViews>
  <sheetFormatPr defaultRowHeight="12.75"/>
  <cols>
    <col min="1" max="1" width="34.28515625" style="95" customWidth="1"/>
    <col min="2" max="6" width="4.85546875" style="95" bestFit="1" customWidth="1"/>
    <col min="7" max="7" width="4.85546875" bestFit="1" customWidth="1"/>
  </cols>
  <sheetData>
    <row r="1" spans="1:7">
      <c r="A1" s="97" t="s">
        <v>278</v>
      </c>
      <c r="B1" s="94"/>
    </row>
    <row r="2" spans="1:7">
      <c r="A2" s="97" t="s">
        <v>393</v>
      </c>
    </row>
    <row r="3" spans="1:7">
      <c r="A3" s="97"/>
    </row>
    <row r="4" spans="1:7" ht="99.75" customHeight="1">
      <c r="A4" s="107" t="s">
        <v>217</v>
      </c>
      <c r="B4" s="108" t="s">
        <v>9</v>
      </c>
      <c r="C4" s="108" t="s">
        <v>207</v>
      </c>
      <c r="D4" s="108" t="s">
        <v>266</v>
      </c>
      <c r="E4" s="108" t="s">
        <v>260</v>
      </c>
      <c r="F4" s="108" t="s">
        <v>261</v>
      </c>
      <c r="G4" s="108" t="s">
        <v>221</v>
      </c>
    </row>
    <row r="5" spans="1:7">
      <c r="A5" s="101" t="s">
        <v>14</v>
      </c>
      <c r="B5" s="122">
        <v>751</v>
      </c>
      <c r="C5" s="124">
        <v>3</v>
      </c>
      <c r="D5" s="124">
        <v>0</v>
      </c>
      <c r="E5" s="124">
        <v>7</v>
      </c>
      <c r="F5" s="124">
        <v>530</v>
      </c>
      <c r="G5" s="103">
        <f>SUM(B5:F5)</f>
        <v>1291</v>
      </c>
    </row>
    <row r="6" spans="1:7">
      <c r="A6" s="101" t="s">
        <v>16</v>
      </c>
      <c r="B6" s="122">
        <v>0</v>
      </c>
      <c r="C6" s="124">
        <v>0</v>
      </c>
      <c r="D6" s="124">
        <v>0</v>
      </c>
      <c r="E6" s="124">
        <v>2</v>
      </c>
      <c r="F6" s="124">
        <v>4</v>
      </c>
      <c r="G6" s="103">
        <f t="shared" ref="G6:G66" si="0">SUM(B6:F6)</f>
        <v>6</v>
      </c>
    </row>
    <row r="7" spans="1:7">
      <c r="A7" s="101" t="s">
        <v>20</v>
      </c>
      <c r="B7" s="122">
        <v>0</v>
      </c>
      <c r="C7" s="124">
        <v>0</v>
      </c>
      <c r="D7" s="124">
        <v>0</v>
      </c>
      <c r="E7" s="124">
        <v>21</v>
      </c>
      <c r="F7" s="124">
        <v>9</v>
      </c>
      <c r="G7" s="103">
        <f t="shared" si="0"/>
        <v>30</v>
      </c>
    </row>
    <row r="8" spans="1:7">
      <c r="A8" s="101" t="s">
        <v>23</v>
      </c>
      <c r="B8" s="122">
        <v>0</v>
      </c>
      <c r="C8" s="124">
        <v>0</v>
      </c>
      <c r="D8" s="124">
        <v>0</v>
      </c>
      <c r="E8" s="124">
        <v>13</v>
      </c>
      <c r="F8" s="124">
        <v>0</v>
      </c>
      <c r="G8" s="103">
        <f t="shared" si="0"/>
        <v>13</v>
      </c>
    </row>
    <row r="9" spans="1:7">
      <c r="A9" s="101" t="s">
        <v>25</v>
      </c>
      <c r="B9" s="122">
        <v>0</v>
      </c>
      <c r="C9" s="124">
        <v>0</v>
      </c>
      <c r="D9" s="124">
        <v>0</v>
      </c>
      <c r="E9" s="124">
        <v>7</v>
      </c>
      <c r="F9" s="124">
        <v>0</v>
      </c>
      <c r="G9" s="103">
        <f t="shared" si="0"/>
        <v>7</v>
      </c>
    </row>
    <row r="10" spans="1:7">
      <c r="A10" s="101" t="s">
        <v>29</v>
      </c>
      <c r="B10" s="122">
        <v>3</v>
      </c>
      <c r="C10" s="124">
        <v>0</v>
      </c>
      <c r="D10" s="124">
        <v>0</v>
      </c>
      <c r="E10" s="124">
        <v>0</v>
      </c>
      <c r="F10" s="124">
        <v>6</v>
      </c>
      <c r="G10" s="103">
        <f t="shared" si="0"/>
        <v>9</v>
      </c>
    </row>
    <row r="11" spans="1:7">
      <c r="A11" s="101" t="s">
        <v>31</v>
      </c>
      <c r="B11" s="122">
        <v>140</v>
      </c>
      <c r="C11" s="124">
        <v>1008</v>
      </c>
      <c r="D11" s="124">
        <v>0</v>
      </c>
      <c r="E11" s="124">
        <v>3</v>
      </c>
      <c r="F11" s="124">
        <v>54</v>
      </c>
      <c r="G11" s="103">
        <f t="shared" si="0"/>
        <v>1205</v>
      </c>
    </row>
    <row r="12" spans="1:7">
      <c r="A12" s="101" t="s">
        <v>35</v>
      </c>
      <c r="B12" s="122">
        <v>0</v>
      </c>
      <c r="C12" s="124">
        <v>0</v>
      </c>
      <c r="D12" s="124">
        <v>0</v>
      </c>
      <c r="E12" s="124">
        <v>1</v>
      </c>
      <c r="F12" s="124">
        <v>0</v>
      </c>
      <c r="G12" s="103">
        <f t="shared" si="0"/>
        <v>1</v>
      </c>
    </row>
    <row r="13" spans="1:7">
      <c r="A13" s="101" t="s">
        <v>36</v>
      </c>
      <c r="B13" s="122">
        <v>0</v>
      </c>
      <c r="C13" s="124">
        <v>0</v>
      </c>
      <c r="D13" s="124">
        <v>0</v>
      </c>
      <c r="E13" s="124">
        <v>0</v>
      </c>
      <c r="F13" s="124">
        <v>5</v>
      </c>
      <c r="G13" s="103">
        <f t="shared" si="0"/>
        <v>5</v>
      </c>
    </row>
    <row r="14" spans="1:7">
      <c r="A14" s="101" t="s">
        <v>200</v>
      </c>
      <c r="B14" s="122">
        <v>0</v>
      </c>
      <c r="C14" s="124">
        <v>0</v>
      </c>
      <c r="D14" s="124">
        <v>0</v>
      </c>
      <c r="E14" s="124">
        <v>1</v>
      </c>
      <c r="F14" s="124">
        <v>0</v>
      </c>
      <c r="G14" s="103">
        <f t="shared" si="0"/>
        <v>1</v>
      </c>
    </row>
    <row r="15" spans="1:7">
      <c r="A15" s="101" t="s">
        <v>40</v>
      </c>
      <c r="B15" s="122">
        <v>1</v>
      </c>
      <c r="C15" s="124">
        <v>0</v>
      </c>
      <c r="D15" s="124">
        <v>0</v>
      </c>
      <c r="E15" s="124">
        <v>0</v>
      </c>
      <c r="F15" s="124">
        <v>0</v>
      </c>
      <c r="G15" s="103">
        <f t="shared" si="0"/>
        <v>1</v>
      </c>
    </row>
    <row r="16" spans="1:7">
      <c r="A16" s="101" t="s">
        <v>47</v>
      </c>
      <c r="B16" s="122">
        <v>0</v>
      </c>
      <c r="C16" s="124">
        <v>0</v>
      </c>
      <c r="D16" s="124">
        <v>0</v>
      </c>
      <c r="E16" s="124">
        <v>1</v>
      </c>
      <c r="F16" s="124">
        <v>3</v>
      </c>
      <c r="G16" s="103">
        <f t="shared" si="0"/>
        <v>4</v>
      </c>
    </row>
    <row r="17" spans="1:7">
      <c r="A17" s="101" t="s">
        <v>51</v>
      </c>
      <c r="B17" s="122">
        <v>0</v>
      </c>
      <c r="C17" s="124">
        <v>0</v>
      </c>
      <c r="D17" s="124">
        <v>0</v>
      </c>
      <c r="E17" s="124">
        <v>6</v>
      </c>
      <c r="F17" s="124">
        <v>3</v>
      </c>
      <c r="G17" s="103">
        <f t="shared" si="0"/>
        <v>9</v>
      </c>
    </row>
    <row r="18" spans="1:7">
      <c r="A18" s="101" t="s">
        <v>53</v>
      </c>
      <c r="B18" s="122">
        <v>0</v>
      </c>
      <c r="C18" s="124">
        <v>0</v>
      </c>
      <c r="D18" s="124">
        <v>0</v>
      </c>
      <c r="E18" s="124">
        <v>0</v>
      </c>
      <c r="F18" s="124">
        <v>1</v>
      </c>
      <c r="G18" s="103">
        <f t="shared" si="0"/>
        <v>1</v>
      </c>
    </row>
    <row r="19" spans="1:7">
      <c r="A19" s="101" t="s">
        <v>55</v>
      </c>
      <c r="B19" s="122">
        <v>0</v>
      </c>
      <c r="C19" s="124">
        <v>0</v>
      </c>
      <c r="D19" s="124">
        <v>0</v>
      </c>
      <c r="E19" s="124">
        <v>3</v>
      </c>
      <c r="F19" s="124">
        <v>3</v>
      </c>
      <c r="G19" s="103">
        <f t="shared" si="0"/>
        <v>6</v>
      </c>
    </row>
    <row r="20" spans="1:7">
      <c r="A20" s="101" t="s">
        <v>57</v>
      </c>
      <c r="B20" s="122">
        <v>0</v>
      </c>
      <c r="C20" s="124">
        <v>0</v>
      </c>
      <c r="D20" s="124">
        <v>0</v>
      </c>
      <c r="E20" s="124">
        <v>0</v>
      </c>
      <c r="F20" s="124">
        <v>2</v>
      </c>
      <c r="G20" s="103">
        <f t="shared" si="0"/>
        <v>2</v>
      </c>
    </row>
    <row r="21" spans="1:7">
      <c r="A21" s="101" t="s">
        <v>58</v>
      </c>
      <c r="B21" s="122">
        <v>0</v>
      </c>
      <c r="C21" s="124">
        <v>0</v>
      </c>
      <c r="D21" s="124">
        <v>0</v>
      </c>
      <c r="E21" s="124">
        <v>0</v>
      </c>
      <c r="F21" s="124">
        <v>2</v>
      </c>
      <c r="G21" s="103">
        <f t="shared" si="0"/>
        <v>2</v>
      </c>
    </row>
    <row r="22" spans="1:7">
      <c r="A22" s="101" t="s">
        <v>62</v>
      </c>
      <c r="B22" s="122">
        <v>0</v>
      </c>
      <c r="C22" s="124">
        <v>0</v>
      </c>
      <c r="D22" s="124">
        <v>0</v>
      </c>
      <c r="E22" s="124">
        <v>2</v>
      </c>
      <c r="F22" s="124">
        <v>0</v>
      </c>
      <c r="G22" s="103">
        <f t="shared" si="0"/>
        <v>2</v>
      </c>
    </row>
    <row r="23" spans="1:7">
      <c r="A23" s="101" t="s">
        <v>65</v>
      </c>
      <c r="B23" s="122">
        <v>0</v>
      </c>
      <c r="C23" s="124">
        <v>0</v>
      </c>
      <c r="D23" s="124">
        <v>0</v>
      </c>
      <c r="E23" s="124">
        <v>45</v>
      </c>
      <c r="F23" s="124">
        <v>23</v>
      </c>
      <c r="G23" s="103">
        <f t="shared" si="0"/>
        <v>68</v>
      </c>
    </row>
    <row r="24" spans="1:7">
      <c r="A24" s="101" t="s">
        <v>75</v>
      </c>
      <c r="B24" s="122">
        <v>0</v>
      </c>
      <c r="C24" s="124">
        <v>0</v>
      </c>
      <c r="D24" s="124">
        <v>0</v>
      </c>
      <c r="E24" s="124">
        <v>2</v>
      </c>
      <c r="F24" s="124">
        <v>3</v>
      </c>
      <c r="G24" s="103">
        <f t="shared" si="0"/>
        <v>5</v>
      </c>
    </row>
    <row r="25" spans="1:7">
      <c r="A25" s="101" t="s">
        <v>77</v>
      </c>
      <c r="B25" s="122">
        <v>1</v>
      </c>
      <c r="C25" s="124">
        <v>1</v>
      </c>
      <c r="D25" s="124">
        <v>0</v>
      </c>
      <c r="E25" s="124">
        <v>268</v>
      </c>
      <c r="F25" s="124">
        <v>42</v>
      </c>
      <c r="G25" s="103">
        <f t="shared" si="0"/>
        <v>312</v>
      </c>
    </row>
    <row r="26" spans="1:7">
      <c r="A26" s="101" t="s">
        <v>78</v>
      </c>
      <c r="B26" s="122">
        <v>2</v>
      </c>
      <c r="C26" s="124">
        <v>0</v>
      </c>
      <c r="D26" s="124">
        <v>0</v>
      </c>
      <c r="E26" s="124">
        <v>23</v>
      </c>
      <c r="F26" s="124">
        <v>9</v>
      </c>
      <c r="G26" s="103">
        <f t="shared" si="0"/>
        <v>34</v>
      </c>
    </row>
    <row r="27" spans="1:7">
      <c r="A27" s="101" t="s">
        <v>84</v>
      </c>
      <c r="B27" s="122">
        <v>6</v>
      </c>
      <c r="C27" s="124">
        <v>3</v>
      </c>
      <c r="D27" s="124">
        <v>0</v>
      </c>
      <c r="E27" s="124">
        <v>0</v>
      </c>
      <c r="F27" s="124">
        <v>1</v>
      </c>
      <c r="G27" s="103">
        <f t="shared" si="0"/>
        <v>10</v>
      </c>
    </row>
    <row r="28" spans="1:7">
      <c r="A28" s="101" t="s">
        <v>85</v>
      </c>
      <c r="B28" s="122">
        <v>0</v>
      </c>
      <c r="C28" s="124">
        <v>0</v>
      </c>
      <c r="D28" s="124">
        <v>0</v>
      </c>
      <c r="E28" s="124">
        <v>0</v>
      </c>
      <c r="F28" s="124">
        <v>1</v>
      </c>
      <c r="G28" s="103">
        <f t="shared" si="0"/>
        <v>1</v>
      </c>
    </row>
    <row r="29" spans="1:7">
      <c r="A29" s="101" t="s">
        <v>87</v>
      </c>
      <c r="B29" s="122">
        <v>0</v>
      </c>
      <c r="C29" s="124">
        <v>0</v>
      </c>
      <c r="D29" s="124">
        <v>0</v>
      </c>
      <c r="E29" s="124">
        <v>1</v>
      </c>
      <c r="F29" s="124">
        <v>1</v>
      </c>
      <c r="G29" s="103">
        <f t="shared" si="0"/>
        <v>2</v>
      </c>
    </row>
    <row r="30" spans="1:7">
      <c r="A30" s="101" t="s">
        <v>88</v>
      </c>
      <c r="B30" s="122">
        <v>0</v>
      </c>
      <c r="C30" s="124">
        <v>0</v>
      </c>
      <c r="D30" s="124">
        <v>0</v>
      </c>
      <c r="E30" s="124">
        <v>1</v>
      </c>
      <c r="F30" s="124">
        <v>1</v>
      </c>
      <c r="G30" s="103">
        <f t="shared" si="0"/>
        <v>2</v>
      </c>
    </row>
    <row r="31" spans="1:7">
      <c r="A31" s="101" t="s">
        <v>90</v>
      </c>
      <c r="B31" s="122">
        <v>0</v>
      </c>
      <c r="C31" s="124">
        <v>1</v>
      </c>
      <c r="D31" s="124">
        <v>0</v>
      </c>
      <c r="E31" s="124">
        <v>11</v>
      </c>
      <c r="F31" s="124">
        <v>7</v>
      </c>
      <c r="G31" s="103">
        <f t="shared" si="0"/>
        <v>19</v>
      </c>
    </row>
    <row r="32" spans="1:7">
      <c r="A32" s="101" t="s">
        <v>92</v>
      </c>
      <c r="B32" s="122">
        <v>3</v>
      </c>
      <c r="C32" s="124">
        <v>1</v>
      </c>
      <c r="D32" s="124">
        <v>0</v>
      </c>
      <c r="E32" s="124">
        <v>26</v>
      </c>
      <c r="F32" s="124">
        <v>2</v>
      </c>
      <c r="G32" s="103">
        <f t="shared" si="0"/>
        <v>32</v>
      </c>
    </row>
    <row r="33" spans="1:7">
      <c r="A33" s="101" t="s">
        <v>94</v>
      </c>
      <c r="B33" s="122">
        <v>0</v>
      </c>
      <c r="C33" s="124">
        <v>0</v>
      </c>
      <c r="D33" s="124">
        <v>0</v>
      </c>
      <c r="E33" s="124">
        <v>1</v>
      </c>
      <c r="F33" s="124">
        <v>0</v>
      </c>
      <c r="G33" s="103">
        <f t="shared" si="0"/>
        <v>1</v>
      </c>
    </row>
    <row r="34" spans="1:7">
      <c r="A34" s="101" t="s">
        <v>95</v>
      </c>
      <c r="B34" s="122">
        <v>0</v>
      </c>
      <c r="C34" s="124">
        <v>0</v>
      </c>
      <c r="D34" s="124">
        <v>0</v>
      </c>
      <c r="E34" s="124">
        <v>4</v>
      </c>
      <c r="F34" s="124">
        <v>3</v>
      </c>
      <c r="G34" s="103">
        <f t="shared" si="0"/>
        <v>7</v>
      </c>
    </row>
    <row r="35" spans="1:7">
      <c r="A35" s="101" t="s">
        <v>100</v>
      </c>
      <c r="B35" s="122">
        <v>1</v>
      </c>
      <c r="C35" s="124">
        <v>0</v>
      </c>
      <c r="D35" s="124">
        <v>0</v>
      </c>
      <c r="E35" s="124">
        <v>9</v>
      </c>
      <c r="F35" s="124">
        <v>2</v>
      </c>
      <c r="G35" s="103">
        <f t="shared" si="0"/>
        <v>12</v>
      </c>
    </row>
    <row r="36" spans="1:7">
      <c r="A36" s="101" t="s">
        <v>104</v>
      </c>
      <c r="B36" s="122">
        <v>0</v>
      </c>
      <c r="C36" s="124">
        <v>0</v>
      </c>
      <c r="D36" s="124">
        <v>0</v>
      </c>
      <c r="E36" s="124">
        <v>5</v>
      </c>
      <c r="F36" s="124">
        <v>0</v>
      </c>
      <c r="G36" s="103">
        <f t="shared" si="0"/>
        <v>5</v>
      </c>
    </row>
    <row r="37" spans="1:7">
      <c r="A37" s="101" t="s">
        <v>106</v>
      </c>
      <c r="B37" s="122">
        <v>0</v>
      </c>
      <c r="C37" s="124">
        <v>2</v>
      </c>
      <c r="D37" s="124">
        <v>0</v>
      </c>
      <c r="E37" s="124">
        <v>1</v>
      </c>
      <c r="F37" s="124">
        <v>0</v>
      </c>
      <c r="G37" s="103">
        <f t="shared" si="0"/>
        <v>3</v>
      </c>
    </row>
    <row r="38" spans="1:7">
      <c r="A38" s="101" t="s">
        <v>108</v>
      </c>
      <c r="B38" s="122">
        <v>0</v>
      </c>
      <c r="C38" s="124">
        <v>0</v>
      </c>
      <c r="D38" s="124">
        <v>0</v>
      </c>
      <c r="E38" s="124">
        <v>0</v>
      </c>
      <c r="F38" s="124">
        <v>1</v>
      </c>
      <c r="G38" s="103">
        <f t="shared" si="0"/>
        <v>1</v>
      </c>
    </row>
    <row r="39" spans="1:7">
      <c r="A39" s="101" t="s">
        <v>111</v>
      </c>
      <c r="B39" s="122">
        <v>0</v>
      </c>
      <c r="C39" s="124">
        <v>0</v>
      </c>
      <c r="D39" s="124">
        <v>0</v>
      </c>
      <c r="E39" s="124">
        <v>1</v>
      </c>
      <c r="F39" s="124">
        <v>1</v>
      </c>
      <c r="G39" s="103">
        <f t="shared" si="0"/>
        <v>2</v>
      </c>
    </row>
    <row r="40" spans="1:7">
      <c r="A40" s="101" t="s">
        <v>118</v>
      </c>
      <c r="B40" s="122">
        <v>0</v>
      </c>
      <c r="C40" s="124">
        <v>0</v>
      </c>
      <c r="D40" s="124">
        <v>0</v>
      </c>
      <c r="E40" s="124">
        <v>11</v>
      </c>
      <c r="F40" s="124">
        <v>1</v>
      </c>
      <c r="G40" s="103">
        <f t="shared" si="0"/>
        <v>12</v>
      </c>
    </row>
    <row r="41" spans="1:7">
      <c r="A41" s="101" t="s">
        <v>122</v>
      </c>
      <c r="B41" s="122">
        <v>0</v>
      </c>
      <c r="C41" s="124">
        <v>0</v>
      </c>
      <c r="D41" s="124">
        <v>0</v>
      </c>
      <c r="E41" s="124">
        <v>2</v>
      </c>
      <c r="F41" s="124">
        <v>1</v>
      </c>
      <c r="G41" s="103">
        <f t="shared" si="0"/>
        <v>3</v>
      </c>
    </row>
    <row r="42" spans="1:7">
      <c r="A42" s="101" t="s">
        <v>123</v>
      </c>
      <c r="B42" s="122">
        <v>0</v>
      </c>
      <c r="C42" s="124">
        <v>0</v>
      </c>
      <c r="D42" s="124">
        <v>0</v>
      </c>
      <c r="E42" s="124">
        <v>2</v>
      </c>
      <c r="F42" s="124">
        <v>0</v>
      </c>
      <c r="G42" s="103">
        <f t="shared" si="0"/>
        <v>2</v>
      </c>
    </row>
    <row r="43" spans="1:7">
      <c r="A43" s="101" t="s">
        <v>128</v>
      </c>
      <c r="B43" s="122">
        <v>0</v>
      </c>
      <c r="C43" s="124">
        <v>0</v>
      </c>
      <c r="D43" s="124">
        <v>0</v>
      </c>
      <c r="E43" s="124">
        <v>0</v>
      </c>
      <c r="F43" s="124">
        <v>5</v>
      </c>
      <c r="G43" s="103">
        <f t="shared" si="0"/>
        <v>5</v>
      </c>
    </row>
    <row r="44" spans="1:7">
      <c r="A44" s="101" t="s">
        <v>129</v>
      </c>
      <c r="B44" s="122">
        <v>0</v>
      </c>
      <c r="C44" s="124">
        <v>0</v>
      </c>
      <c r="D44" s="124">
        <v>0</v>
      </c>
      <c r="E44" s="124">
        <v>0</v>
      </c>
      <c r="F44" s="124">
        <v>2</v>
      </c>
      <c r="G44" s="103">
        <f t="shared" si="0"/>
        <v>2</v>
      </c>
    </row>
    <row r="45" spans="1:7">
      <c r="A45" s="101" t="s">
        <v>198</v>
      </c>
      <c r="B45" s="122">
        <v>0</v>
      </c>
      <c r="C45" s="124">
        <v>0</v>
      </c>
      <c r="D45" s="124">
        <v>0</v>
      </c>
      <c r="E45" s="124">
        <v>2</v>
      </c>
      <c r="F45" s="124">
        <v>4</v>
      </c>
      <c r="G45" s="103">
        <f t="shared" si="0"/>
        <v>6</v>
      </c>
    </row>
    <row r="46" spans="1:7">
      <c r="A46" s="101" t="s">
        <v>131</v>
      </c>
      <c r="B46" s="122">
        <v>1</v>
      </c>
      <c r="C46" s="124">
        <v>0</v>
      </c>
      <c r="D46" s="124">
        <v>0</v>
      </c>
      <c r="E46" s="124">
        <v>6</v>
      </c>
      <c r="F46" s="124">
        <v>3</v>
      </c>
      <c r="G46" s="103">
        <f t="shared" si="0"/>
        <v>10</v>
      </c>
    </row>
    <row r="47" spans="1:7">
      <c r="A47" s="101" t="s">
        <v>136</v>
      </c>
      <c r="B47" s="122">
        <v>2</v>
      </c>
      <c r="C47" s="124">
        <v>0</v>
      </c>
      <c r="D47" s="124">
        <v>0</v>
      </c>
      <c r="E47" s="124">
        <v>11</v>
      </c>
      <c r="F47" s="124">
        <v>9</v>
      </c>
      <c r="G47" s="103">
        <f t="shared" si="0"/>
        <v>22</v>
      </c>
    </row>
    <row r="48" spans="1:7">
      <c r="A48" s="101" t="s">
        <v>137</v>
      </c>
      <c r="B48" s="122">
        <v>2</v>
      </c>
      <c r="C48" s="124">
        <v>0</v>
      </c>
      <c r="D48" s="124">
        <v>0</v>
      </c>
      <c r="E48" s="124">
        <v>0</v>
      </c>
      <c r="F48" s="124">
        <v>1</v>
      </c>
      <c r="G48" s="103">
        <f t="shared" si="0"/>
        <v>3</v>
      </c>
    </row>
    <row r="49" spans="1:7">
      <c r="A49" s="101" t="s">
        <v>146</v>
      </c>
      <c r="B49" s="122">
        <v>17</v>
      </c>
      <c r="C49" s="124">
        <v>64</v>
      </c>
      <c r="D49" s="124">
        <v>0</v>
      </c>
      <c r="E49" s="124">
        <v>644</v>
      </c>
      <c r="F49" s="124">
        <v>214</v>
      </c>
      <c r="G49" s="103">
        <f t="shared" si="0"/>
        <v>939</v>
      </c>
    </row>
    <row r="50" spans="1:7">
      <c r="A50" s="101" t="s">
        <v>161</v>
      </c>
      <c r="B50" s="122">
        <v>0</v>
      </c>
      <c r="C50" s="124">
        <v>3</v>
      </c>
      <c r="D50" s="124">
        <v>0</v>
      </c>
      <c r="E50" s="124">
        <v>0</v>
      </c>
      <c r="F50" s="124">
        <v>1</v>
      </c>
      <c r="G50" s="103">
        <f t="shared" si="0"/>
        <v>4</v>
      </c>
    </row>
    <row r="51" spans="1:7">
      <c r="A51" s="101" t="s">
        <v>162</v>
      </c>
      <c r="B51" s="122">
        <v>0</v>
      </c>
      <c r="C51" s="124">
        <v>0</v>
      </c>
      <c r="D51" s="124">
        <v>0</v>
      </c>
      <c r="E51" s="124">
        <v>14</v>
      </c>
      <c r="F51" s="124">
        <v>3</v>
      </c>
      <c r="G51" s="103">
        <f t="shared" si="0"/>
        <v>17</v>
      </c>
    </row>
    <row r="52" spans="1:7">
      <c r="A52" s="101" t="s">
        <v>163</v>
      </c>
      <c r="B52" s="122">
        <v>0</v>
      </c>
      <c r="C52" s="124">
        <v>0</v>
      </c>
      <c r="D52" s="124">
        <v>0</v>
      </c>
      <c r="E52" s="124">
        <v>1</v>
      </c>
      <c r="F52" s="124">
        <v>0</v>
      </c>
      <c r="G52" s="103">
        <f t="shared" si="0"/>
        <v>1</v>
      </c>
    </row>
    <row r="53" spans="1:7">
      <c r="A53" s="101" t="s">
        <v>165</v>
      </c>
      <c r="B53" s="122">
        <v>0</v>
      </c>
      <c r="C53" s="124">
        <v>0</v>
      </c>
      <c r="D53" s="124">
        <v>0</v>
      </c>
      <c r="E53" s="124">
        <v>0</v>
      </c>
      <c r="F53" s="124">
        <v>1</v>
      </c>
      <c r="G53" s="103">
        <f t="shared" si="0"/>
        <v>1</v>
      </c>
    </row>
    <row r="54" spans="1:7">
      <c r="A54" s="101" t="s">
        <v>168</v>
      </c>
      <c r="B54" s="122">
        <v>10</v>
      </c>
      <c r="C54" s="124">
        <v>7</v>
      </c>
      <c r="D54" s="124">
        <v>0</v>
      </c>
      <c r="E54" s="124">
        <v>1</v>
      </c>
      <c r="F54" s="124">
        <v>31</v>
      </c>
      <c r="G54" s="103">
        <f t="shared" si="0"/>
        <v>49</v>
      </c>
    </row>
    <row r="55" spans="1:7">
      <c r="A55" s="101" t="s">
        <v>170</v>
      </c>
      <c r="B55" s="122">
        <v>0</v>
      </c>
      <c r="C55" s="124">
        <v>0</v>
      </c>
      <c r="D55" s="124">
        <v>0</v>
      </c>
      <c r="E55" s="124">
        <v>0</v>
      </c>
      <c r="F55" s="124">
        <v>1</v>
      </c>
      <c r="G55" s="103">
        <f t="shared" si="0"/>
        <v>1</v>
      </c>
    </row>
    <row r="56" spans="1:7">
      <c r="A56" s="101" t="s">
        <v>171</v>
      </c>
      <c r="B56" s="122">
        <v>1</v>
      </c>
      <c r="C56" s="124">
        <v>22</v>
      </c>
      <c r="D56" s="124">
        <v>0</v>
      </c>
      <c r="E56" s="124">
        <v>37</v>
      </c>
      <c r="F56" s="124">
        <v>22</v>
      </c>
      <c r="G56" s="103">
        <f t="shared" si="0"/>
        <v>82</v>
      </c>
    </row>
    <row r="57" spans="1:7">
      <c r="A57" s="101" t="s">
        <v>174</v>
      </c>
      <c r="B57" s="122">
        <v>0</v>
      </c>
      <c r="C57" s="124">
        <v>0</v>
      </c>
      <c r="D57" s="124">
        <v>0</v>
      </c>
      <c r="E57" s="124">
        <v>1</v>
      </c>
      <c r="F57" s="124">
        <v>0</v>
      </c>
      <c r="G57" s="103">
        <f t="shared" si="0"/>
        <v>1</v>
      </c>
    </row>
    <row r="58" spans="1:7">
      <c r="A58" s="101" t="s">
        <v>179</v>
      </c>
      <c r="B58" s="122">
        <v>0</v>
      </c>
      <c r="C58" s="124">
        <v>0</v>
      </c>
      <c r="D58" s="124">
        <v>0</v>
      </c>
      <c r="E58" s="124">
        <v>2</v>
      </c>
      <c r="F58" s="124">
        <v>1</v>
      </c>
      <c r="G58" s="103">
        <f t="shared" si="0"/>
        <v>3</v>
      </c>
    </row>
    <row r="59" spans="1:7">
      <c r="A59" s="101" t="s">
        <v>180</v>
      </c>
      <c r="B59" s="122">
        <v>76</v>
      </c>
      <c r="C59" s="124">
        <v>0</v>
      </c>
      <c r="D59" s="124">
        <v>0</v>
      </c>
      <c r="E59" s="124">
        <v>15</v>
      </c>
      <c r="F59" s="124">
        <v>12</v>
      </c>
      <c r="G59" s="103">
        <f t="shared" si="0"/>
        <v>103</v>
      </c>
    </row>
    <row r="60" spans="1:7">
      <c r="A60" s="101" t="s">
        <v>181</v>
      </c>
      <c r="B60" s="122">
        <v>1</v>
      </c>
      <c r="C60" s="124">
        <v>0</v>
      </c>
      <c r="D60" s="124">
        <v>0</v>
      </c>
      <c r="E60" s="124">
        <v>0</v>
      </c>
      <c r="F60" s="124">
        <v>0</v>
      </c>
      <c r="G60" s="103">
        <f t="shared" si="0"/>
        <v>1</v>
      </c>
    </row>
    <row r="61" spans="1:7">
      <c r="A61" s="101" t="s">
        <v>182</v>
      </c>
      <c r="B61" s="122">
        <v>0</v>
      </c>
      <c r="C61" s="124">
        <v>0</v>
      </c>
      <c r="D61" s="124">
        <v>0</v>
      </c>
      <c r="E61" s="124">
        <v>2</v>
      </c>
      <c r="F61" s="124">
        <v>0</v>
      </c>
      <c r="G61" s="103">
        <f t="shared" si="0"/>
        <v>2</v>
      </c>
    </row>
    <row r="62" spans="1:7">
      <c r="A62" s="101" t="s">
        <v>183</v>
      </c>
      <c r="B62" s="122">
        <v>1</v>
      </c>
      <c r="C62" s="124">
        <v>5</v>
      </c>
      <c r="D62" s="124">
        <v>0</v>
      </c>
      <c r="E62" s="124">
        <v>238</v>
      </c>
      <c r="F62" s="124">
        <v>37</v>
      </c>
      <c r="G62" s="103">
        <f t="shared" si="0"/>
        <v>281</v>
      </c>
    </row>
    <row r="63" spans="1:7">
      <c r="A63" s="101" t="s">
        <v>185</v>
      </c>
      <c r="B63" s="122">
        <v>0</v>
      </c>
      <c r="C63" s="124">
        <v>0</v>
      </c>
      <c r="D63" s="124">
        <v>0</v>
      </c>
      <c r="E63" s="124">
        <v>1</v>
      </c>
      <c r="F63" s="124">
        <v>6</v>
      </c>
      <c r="G63" s="103">
        <f t="shared" si="0"/>
        <v>7</v>
      </c>
    </row>
    <row r="64" spans="1:7">
      <c r="A64" s="101" t="s">
        <v>187</v>
      </c>
      <c r="B64" s="122">
        <v>0</v>
      </c>
      <c r="C64" s="124">
        <v>15</v>
      </c>
      <c r="D64" s="124">
        <v>0</v>
      </c>
      <c r="E64" s="124">
        <v>0</v>
      </c>
      <c r="F64" s="124">
        <v>1</v>
      </c>
      <c r="G64" s="103">
        <f t="shared" si="0"/>
        <v>16</v>
      </c>
    </row>
    <row r="65" spans="1:7">
      <c r="A65" s="101" t="s">
        <v>190</v>
      </c>
      <c r="B65" s="122">
        <v>0</v>
      </c>
      <c r="C65" s="124">
        <v>0</v>
      </c>
      <c r="D65" s="124">
        <v>0</v>
      </c>
      <c r="E65" s="124">
        <v>2</v>
      </c>
      <c r="F65" s="124">
        <v>1</v>
      </c>
      <c r="G65" s="103">
        <f t="shared" si="0"/>
        <v>3</v>
      </c>
    </row>
    <row r="66" spans="1:7">
      <c r="A66" s="101" t="s">
        <v>195</v>
      </c>
      <c r="B66" s="122">
        <v>0</v>
      </c>
      <c r="C66" s="124">
        <v>0</v>
      </c>
      <c r="D66" s="124">
        <v>0</v>
      </c>
      <c r="E66" s="124">
        <v>0</v>
      </c>
      <c r="F66" s="124">
        <v>2</v>
      </c>
      <c r="G66" s="103">
        <f t="shared" si="0"/>
        <v>2</v>
      </c>
    </row>
    <row r="67" spans="1:7">
      <c r="A67" s="104" t="s">
        <v>231</v>
      </c>
      <c r="B67" s="104">
        <f>SUM(B5:B66)</f>
        <v>1019</v>
      </c>
      <c r="C67" s="104">
        <f t="shared" ref="C67:G67" si="1">SUM(C5:C66)</f>
        <v>1135</v>
      </c>
      <c r="D67" s="104">
        <f t="shared" si="1"/>
        <v>0</v>
      </c>
      <c r="E67" s="104">
        <f t="shared" si="1"/>
        <v>1457</v>
      </c>
      <c r="F67" s="104">
        <f t="shared" si="1"/>
        <v>1078</v>
      </c>
      <c r="G67" s="104">
        <f t="shared" si="1"/>
        <v>4689</v>
      </c>
    </row>
  </sheetData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</sheetPr>
  <dimension ref="A1:G74"/>
  <sheetViews>
    <sheetView zoomScaleNormal="100" workbookViewId="0">
      <selection activeCell="V23" sqref="V23"/>
    </sheetView>
  </sheetViews>
  <sheetFormatPr defaultRowHeight="12.75"/>
  <cols>
    <col min="1" max="1" width="34.28515625" style="95" customWidth="1"/>
    <col min="2" max="6" width="5.7109375" style="95" bestFit="1" customWidth="1"/>
    <col min="7" max="7" width="5.7109375" bestFit="1" customWidth="1"/>
  </cols>
  <sheetData>
    <row r="1" spans="1:7">
      <c r="A1" s="97" t="s">
        <v>279</v>
      </c>
      <c r="B1" s="94"/>
    </row>
    <row r="2" spans="1:7">
      <c r="A2" s="97" t="s">
        <v>273</v>
      </c>
    </row>
    <row r="3" spans="1:7">
      <c r="A3" s="97"/>
    </row>
    <row r="4" spans="1:7" ht="108.75">
      <c r="A4" s="107" t="s">
        <v>217</v>
      </c>
      <c r="B4" s="108" t="s">
        <v>9</v>
      </c>
      <c r="C4" s="108" t="s">
        <v>207</v>
      </c>
      <c r="D4" s="108" t="s">
        <v>266</v>
      </c>
      <c r="E4" s="108" t="s">
        <v>260</v>
      </c>
      <c r="F4" s="108" t="s">
        <v>261</v>
      </c>
      <c r="G4" s="108" t="s">
        <v>221</v>
      </c>
    </row>
    <row r="5" spans="1:7">
      <c r="A5" s="101" t="s">
        <v>14</v>
      </c>
      <c r="B5" s="122">
        <v>71</v>
      </c>
      <c r="C5" s="124">
        <v>0</v>
      </c>
      <c r="D5" s="124">
        <v>0</v>
      </c>
      <c r="E5" s="124">
        <v>2</v>
      </c>
      <c r="F5" s="124">
        <v>442</v>
      </c>
      <c r="G5" s="103">
        <f>SUM(B5:F5)</f>
        <v>515</v>
      </c>
    </row>
    <row r="6" spans="1:7">
      <c r="A6" s="101" t="s">
        <v>16</v>
      </c>
      <c r="B6" s="122">
        <v>0</v>
      </c>
      <c r="C6" s="124">
        <v>0</v>
      </c>
      <c r="D6" s="124">
        <v>0</v>
      </c>
      <c r="E6" s="124">
        <v>2</v>
      </c>
      <c r="F6" s="124">
        <v>6</v>
      </c>
      <c r="G6" s="103">
        <f t="shared" ref="G6:G69" si="0">SUM(B6:F6)</f>
        <v>8</v>
      </c>
    </row>
    <row r="7" spans="1:7">
      <c r="A7" s="101" t="s">
        <v>17</v>
      </c>
      <c r="B7" s="122">
        <v>0</v>
      </c>
      <c r="C7" s="124">
        <v>0</v>
      </c>
      <c r="D7" s="124">
        <v>0</v>
      </c>
      <c r="E7" s="124">
        <v>0</v>
      </c>
      <c r="F7" s="124">
        <v>4</v>
      </c>
      <c r="G7" s="103">
        <f t="shared" si="0"/>
        <v>4</v>
      </c>
    </row>
    <row r="8" spans="1:7">
      <c r="A8" s="101" t="s">
        <v>20</v>
      </c>
      <c r="B8" s="122">
        <v>0</v>
      </c>
      <c r="C8" s="124">
        <v>1</v>
      </c>
      <c r="D8" s="124">
        <v>0</v>
      </c>
      <c r="E8" s="124">
        <v>37</v>
      </c>
      <c r="F8" s="124">
        <v>87</v>
      </c>
      <c r="G8" s="103">
        <f t="shared" si="0"/>
        <v>125</v>
      </c>
    </row>
    <row r="9" spans="1:7">
      <c r="A9" s="101" t="s">
        <v>23</v>
      </c>
      <c r="B9" s="122">
        <v>0</v>
      </c>
      <c r="C9" s="124">
        <v>0</v>
      </c>
      <c r="D9" s="124">
        <v>0</v>
      </c>
      <c r="E9" s="124">
        <v>23</v>
      </c>
      <c r="F9" s="124">
        <v>8</v>
      </c>
      <c r="G9" s="103">
        <f t="shared" si="0"/>
        <v>31</v>
      </c>
    </row>
    <row r="10" spans="1:7">
      <c r="A10" s="101" t="s">
        <v>25</v>
      </c>
      <c r="B10" s="122">
        <v>0</v>
      </c>
      <c r="C10" s="124">
        <v>0</v>
      </c>
      <c r="D10" s="124">
        <v>0</v>
      </c>
      <c r="E10" s="124">
        <v>10</v>
      </c>
      <c r="F10" s="124">
        <v>3</v>
      </c>
      <c r="G10" s="103">
        <f t="shared" si="0"/>
        <v>13</v>
      </c>
    </row>
    <row r="11" spans="1:7">
      <c r="A11" s="101" t="s">
        <v>29</v>
      </c>
      <c r="B11" s="122">
        <v>3</v>
      </c>
      <c r="C11" s="124">
        <v>3</v>
      </c>
      <c r="D11" s="124">
        <v>0</v>
      </c>
      <c r="E11" s="124">
        <v>1</v>
      </c>
      <c r="F11" s="124">
        <v>5</v>
      </c>
      <c r="G11" s="103">
        <f t="shared" si="0"/>
        <v>12</v>
      </c>
    </row>
    <row r="12" spans="1:7">
      <c r="A12" s="101" t="s">
        <v>31</v>
      </c>
      <c r="B12" s="122">
        <v>174</v>
      </c>
      <c r="C12" s="124">
        <v>3473</v>
      </c>
      <c r="D12" s="124">
        <v>0</v>
      </c>
      <c r="E12" s="124">
        <v>29</v>
      </c>
      <c r="F12" s="124">
        <v>80</v>
      </c>
      <c r="G12" s="103">
        <f t="shared" si="0"/>
        <v>3756</v>
      </c>
    </row>
    <row r="13" spans="1:7">
      <c r="A13" s="101" t="s">
        <v>35</v>
      </c>
      <c r="B13" s="122">
        <v>0</v>
      </c>
      <c r="C13" s="124">
        <v>0</v>
      </c>
      <c r="D13" s="124">
        <v>0</v>
      </c>
      <c r="E13" s="124">
        <v>0</v>
      </c>
      <c r="F13" s="124">
        <v>1</v>
      </c>
      <c r="G13" s="103">
        <f t="shared" si="0"/>
        <v>1</v>
      </c>
    </row>
    <row r="14" spans="1:7">
      <c r="A14" s="101" t="s">
        <v>36</v>
      </c>
      <c r="B14" s="122">
        <v>0</v>
      </c>
      <c r="C14" s="124">
        <v>0</v>
      </c>
      <c r="D14" s="124">
        <v>0</v>
      </c>
      <c r="E14" s="124">
        <v>0</v>
      </c>
      <c r="F14" s="124">
        <v>4</v>
      </c>
      <c r="G14" s="103">
        <f t="shared" si="0"/>
        <v>4</v>
      </c>
    </row>
    <row r="15" spans="1:7">
      <c r="A15" s="101" t="s">
        <v>200</v>
      </c>
      <c r="B15" s="122">
        <v>0</v>
      </c>
      <c r="C15" s="124">
        <v>0</v>
      </c>
      <c r="D15" s="124">
        <v>0</v>
      </c>
      <c r="E15" s="124">
        <v>1</v>
      </c>
      <c r="F15" s="124">
        <v>0</v>
      </c>
      <c r="G15" s="103">
        <f t="shared" si="0"/>
        <v>1</v>
      </c>
    </row>
    <row r="16" spans="1:7">
      <c r="A16" s="101" t="s">
        <v>38</v>
      </c>
      <c r="B16" s="122">
        <v>0</v>
      </c>
      <c r="C16" s="124">
        <v>0</v>
      </c>
      <c r="D16" s="124">
        <v>0</v>
      </c>
      <c r="E16" s="124">
        <v>0</v>
      </c>
      <c r="F16" s="124">
        <v>1</v>
      </c>
      <c r="G16" s="103">
        <f t="shared" si="0"/>
        <v>1</v>
      </c>
    </row>
    <row r="17" spans="1:7">
      <c r="A17" s="101" t="s">
        <v>40</v>
      </c>
      <c r="B17" s="122">
        <v>0</v>
      </c>
      <c r="C17" s="124">
        <v>0</v>
      </c>
      <c r="D17" s="124">
        <v>0</v>
      </c>
      <c r="E17" s="124">
        <v>1</v>
      </c>
      <c r="F17" s="124">
        <v>6</v>
      </c>
      <c r="G17" s="103">
        <f t="shared" si="0"/>
        <v>7</v>
      </c>
    </row>
    <row r="18" spans="1:7">
      <c r="A18" s="101" t="s">
        <v>47</v>
      </c>
      <c r="B18" s="122">
        <v>0</v>
      </c>
      <c r="C18" s="124">
        <v>0</v>
      </c>
      <c r="D18" s="124">
        <v>0</v>
      </c>
      <c r="E18" s="124">
        <v>5</v>
      </c>
      <c r="F18" s="124">
        <v>24</v>
      </c>
      <c r="G18" s="103">
        <f t="shared" si="0"/>
        <v>29</v>
      </c>
    </row>
    <row r="19" spans="1:7">
      <c r="A19" s="101" t="s">
        <v>51</v>
      </c>
      <c r="B19" s="122">
        <v>1</v>
      </c>
      <c r="C19" s="124">
        <v>0</v>
      </c>
      <c r="D19" s="124">
        <v>0</v>
      </c>
      <c r="E19" s="124">
        <v>27</v>
      </c>
      <c r="F19" s="124">
        <v>27</v>
      </c>
      <c r="G19" s="103">
        <f t="shared" si="0"/>
        <v>55</v>
      </c>
    </row>
    <row r="20" spans="1:7">
      <c r="A20" s="101" t="s">
        <v>53</v>
      </c>
      <c r="B20" s="122">
        <v>0</v>
      </c>
      <c r="C20" s="124">
        <v>0</v>
      </c>
      <c r="D20" s="124">
        <v>0</v>
      </c>
      <c r="E20" s="124">
        <v>0</v>
      </c>
      <c r="F20" s="124">
        <v>3</v>
      </c>
      <c r="G20" s="103">
        <f t="shared" si="0"/>
        <v>3</v>
      </c>
    </row>
    <row r="21" spans="1:7">
      <c r="A21" s="101" t="s">
        <v>55</v>
      </c>
      <c r="B21" s="122">
        <v>1</v>
      </c>
      <c r="C21" s="124">
        <v>0</v>
      </c>
      <c r="D21" s="124">
        <v>0</v>
      </c>
      <c r="E21" s="124">
        <v>1</v>
      </c>
      <c r="F21" s="124">
        <v>9</v>
      </c>
      <c r="G21" s="103">
        <f t="shared" si="0"/>
        <v>11</v>
      </c>
    </row>
    <row r="22" spans="1:7">
      <c r="A22" s="101" t="s">
        <v>61</v>
      </c>
      <c r="B22" s="122">
        <v>0</v>
      </c>
      <c r="C22" s="124">
        <v>0</v>
      </c>
      <c r="D22" s="124">
        <v>0</v>
      </c>
      <c r="E22" s="124">
        <v>1</v>
      </c>
      <c r="F22" s="124">
        <v>1</v>
      </c>
      <c r="G22" s="103">
        <f t="shared" si="0"/>
        <v>2</v>
      </c>
    </row>
    <row r="23" spans="1:7">
      <c r="A23" s="101" t="s">
        <v>62</v>
      </c>
      <c r="B23" s="122">
        <v>1</v>
      </c>
      <c r="C23" s="124">
        <v>0</v>
      </c>
      <c r="D23" s="124">
        <v>0</v>
      </c>
      <c r="E23" s="124">
        <v>1</v>
      </c>
      <c r="F23" s="124">
        <v>2</v>
      </c>
      <c r="G23" s="103">
        <f t="shared" si="0"/>
        <v>4</v>
      </c>
    </row>
    <row r="24" spans="1:7">
      <c r="A24" s="101" t="s">
        <v>65</v>
      </c>
      <c r="B24" s="122">
        <v>0</v>
      </c>
      <c r="C24" s="124">
        <v>0</v>
      </c>
      <c r="D24" s="124">
        <v>0</v>
      </c>
      <c r="E24" s="124">
        <v>57</v>
      </c>
      <c r="F24" s="124">
        <v>47</v>
      </c>
      <c r="G24" s="103">
        <f t="shared" si="0"/>
        <v>104</v>
      </c>
    </row>
    <row r="25" spans="1:7">
      <c r="A25" s="101" t="s">
        <v>68</v>
      </c>
      <c r="B25" s="122">
        <v>0</v>
      </c>
      <c r="C25" s="124">
        <v>0</v>
      </c>
      <c r="D25" s="124">
        <v>0</v>
      </c>
      <c r="E25" s="124">
        <v>13</v>
      </c>
      <c r="F25" s="124">
        <v>7</v>
      </c>
      <c r="G25" s="103">
        <f t="shared" si="0"/>
        <v>20</v>
      </c>
    </row>
    <row r="26" spans="1:7">
      <c r="A26" s="101" t="s">
        <v>69</v>
      </c>
      <c r="B26" s="122">
        <v>0</v>
      </c>
      <c r="C26" s="124">
        <v>0</v>
      </c>
      <c r="D26" s="124">
        <v>0</v>
      </c>
      <c r="E26" s="124">
        <v>0</v>
      </c>
      <c r="F26" s="124">
        <v>1</v>
      </c>
      <c r="G26" s="103">
        <f t="shared" si="0"/>
        <v>1</v>
      </c>
    </row>
    <row r="27" spans="1:7">
      <c r="A27" s="101" t="s">
        <v>75</v>
      </c>
      <c r="B27" s="122">
        <v>0</v>
      </c>
      <c r="C27" s="124">
        <v>0</v>
      </c>
      <c r="D27" s="124">
        <v>0</v>
      </c>
      <c r="E27" s="124">
        <v>13</v>
      </c>
      <c r="F27" s="124">
        <v>13</v>
      </c>
      <c r="G27" s="103">
        <f t="shared" si="0"/>
        <v>26</v>
      </c>
    </row>
    <row r="28" spans="1:7">
      <c r="A28" s="101" t="s">
        <v>77</v>
      </c>
      <c r="B28" s="122">
        <v>1</v>
      </c>
      <c r="C28" s="124">
        <v>9</v>
      </c>
      <c r="D28" s="124">
        <v>0</v>
      </c>
      <c r="E28" s="124">
        <v>431</v>
      </c>
      <c r="F28" s="124">
        <v>1182</v>
      </c>
      <c r="G28" s="103">
        <f t="shared" si="0"/>
        <v>1623</v>
      </c>
    </row>
    <row r="29" spans="1:7">
      <c r="A29" s="101" t="s">
        <v>78</v>
      </c>
      <c r="B29" s="122">
        <v>5</v>
      </c>
      <c r="C29" s="124">
        <v>0</v>
      </c>
      <c r="D29" s="124">
        <v>0</v>
      </c>
      <c r="E29" s="124">
        <v>13</v>
      </c>
      <c r="F29" s="124">
        <v>49</v>
      </c>
      <c r="G29" s="103">
        <f t="shared" si="0"/>
        <v>67</v>
      </c>
    </row>
    <row r="30" spans="1:7">
      <c r="A30" s="101" t="s">
        <v>82</v>
      </c>
      <c r="B30" s="122">
        <v>0</v>
      </c>
      <c r="C30" s="124">
        <v>0</v>
      </c>
      <c r="D30" s="124">
        <v>0</v>
      </c>
      <c r="E30" s="124">
        <v>0</v>
      </c>
      <c r="F30" s="124">
        <v>1</v>
      </c>
      <c r="G30" s="103">
        <f t="shared" si="0"/>
        <v>1</v>
      </c>
    </row>
    <row r="31" spans="1:7">
      <c r="A31" s="101" t="s">
        <v>84</v>
      </c>
      <c r="B31" s="122">
        <v>1</v>
      </c>
      <c r="C31" s="124">
        <v>3</v>
      </c>
      <c r="D31" s="124">
        <v>0</v>
      </c>
      <c r="E31" s="124">
        <v>0</v>
      </c>
      <c r="F31" s="124">
        <v>54</v>
      </c>
      <c r="G31" s="103">
        <f t="shared" si="0"/>
        <v>58</v>
      </c>
    </row>
    <row r="32" spans="1:7">
      <c r="A32" s="101" t="s">
        <v>87</v>
      </c>
      <c r="B32" s="122">
        <v>0</v>
      </c>
      <c r="C32" s="124">
        <v>0</v>
      </c>
      <c r="D32" s="124">
        <v>0</v>
      </c>
      <c r="E32" s="124">
        <v>7</v>
      </c>
      <c r="F32" s="124">
        <v>7</v>
      </c>
      <c r="G32" s="103">
        <f t="shared" si="0"/>
        <v>14</v>
      </c>
    </row>
    <row r="33" spans="1:7">
      <c r="A33" s="101" t="s">
        <v>90</v>
      </c>
      <c r="B33" s="122">
        <v>1</v>
      </c>
      <c r="C33" s="124">
        <v>8</v>
      </c>
      <c r="D33" s="124">
        <v>0</v>
      </c>
      <c r="E33" s="124">
        <v>19</v>
      </c>
      <c r="F33" s="124">
        <v>6</v>
      </c>
      <c r="G33" s="103">
        <f t="shared" si="0"/>
        <v>34</v>
      </c>
    </row>
    <row r="34" spans="1:7">
      <c r="A34" s="101" t="s">
        <v>91</v>
      </c>
      <c r="B34" s="122">
        <v>0</v>
      </c>
      <c r="C34" s="124">
        <v>0</v>
      </c>
      <c r="D34" s="124">
        <v>0</v>
      </c>
      <c r="E34" s="124">
        <v>0</v>
      </c>
      <c r="F34" s="124">
        <v>1</v>
      </c>
      <c r="G34" s="103">
        <f t="shared" si="0"/>
        <v>1</v>
      </c>
    </row>
    <row r="35" spans="1:7">
      <c r="A35" s="101" t="s">
        <v>92</v>
      </c>
      <c r="B35" s="122">
        <v>1</v>
      </c>
      <c r="C35" s="124">
        <v>1</v>
      </c>
      <c r="D35" s="124">
        <v>0</v>
      </c>
      <c r="E35" s="124">
        <v>24</v>
      </c>
      <c r="F35" s="124">
        <v>1</v>
      </c>
      <c r="G35" s="103">
        <f t="shared" si="0"/>
        <v>27</v>
      </c>
    </row>
    <row r="36" spans="1:7">
      <c r="A36" s="101" t="s">
        <v>95</v>
      </c>
      <c r="B36" s="122">
        <v>0</v>
      </c>
      <c r="C36" s="124">
        <v>0</v>
      </c>
      <c r="D36" s="124">
        <v>0</v>
      </c>
      <c r="E36" s="124">
        <v>2</v>
      </c>
      <c r="F36" s="124">
        <v>11</v>
      </c>
      <c r="G36" s="103">
        <f t="shared" si="0"/>
        <v>13</v>
      </c>
    </row>
    <row r="37" spans="1:7">
      <c r="A37" s="101" t="s">
        <v>96</v>
      </c>
      <c r="B37" s="122">
        <v>0</v>
      </c>
      <c r="C37" s="124">
        <v>0</v>
      </c>
      <c r="D37" s="124">
        <v>0</v>
      </c>
      <c r="E37" s="124">
        <v>0</v>
      </c>
      <c r="F37" s="124">
        <v>1</v>
      </c>
      <c r="G37" s="103">
        <f t="shared" si="0"/>
        <v>1</v>
      </c>
    </row>
    <row r="38" spans="1:7">
      <c r="A38" s="101" t="s">
        <v>100</v>
      </c>
      <c r="B38" s="122">
        <v>1</v>
      </c>
      <c r="C38" s="124">
        <v>0</v>
      </c>
      <c r="D38" s="124">
        <v>0</v>
      </c>
      <c r="E38" s="124">
        <v>8</v>
      </c>
      <c r="F38" s="124">
        <v>24</v>
      </c>
      <c r="G38" s="103">
        <f t="shared" si="0"/>
        <v>33</v>
      </c>
    </row>
    <row r="39" spans="1:7">
      <c r="A39" s="101" t="s">
        <v>104</v>
      </c>
      <c r="B39" s="122">
        <v>0</v>
      </c>
      <c r="C39" s="124">
        <v>1</v>
      </c>
      <c r="D39" s="124">
        <v>0</v>
      </c>
      <c r="E39" s="124">
        <v>2</v>
      </c>
      <c r="F39" s="124">
        <v>12</v>
      </c>
      <c r="G39" s="103">
        <f t="shared" si="0"/>
        <v>15</v>
      </c>
    </row>
    <row r="40" spans="1:7">
      <c r="A40" s="101" t="s">
        <v>106</v>
      </c>
      <c r="B40" s="122">
        <v>0</v>
      </c>
      <c r="C40" s="124">
        <v>4</v>
      </c>
      <c r="D40" s="124">
        <v>0</v>
      </c>
      <c r="E40" s="124">
        <v>1</v>
      </c>
      <c r="F40" s="124">
        <v>1</v>
      </c>
      <c r="G40" s="103">
        <f t="shared" si="0"/>
        <v>6</v>
      </c>
    </row>
    <row r="41" spans="1:7">
      <c r="A41" s="101" t="s">
        <v>116</v>
      </c>
      <c r="B41" s="122">
        <v>0</v>
      </c>
      <c r="C41" s="124">
        <v>0</v>
      </c>
      <c r="D41" s="124">
        <v>0</v>
      </c>
      <c r="E41" s="124">
        <v>0</v>
      </c>
      <c r="F41" s="124">
        <v>3</v>
      </c>
      <c r="G41" s="103">
        <f t="shared" si="0"/>
        <v>3</v>
      </c>
    </row>
    <row r="42" spans="1:7">
      <c r="A42" s="101" t="s">
        <v>118</v>
      </c>
      <c r="B42" s="122">
        <v>0</v>
      </c>
      <c r="C42" s="124">
        <v>0</v>
      </c>
      <c r="D42" s="124">
        <v>0</v>
      </c>
      <c r="E42" s="124">
        <v>7</v>
      </c>
      <c r="F42" s="124">
        <v>8</v>
      </c>
      <c r="G42" s="103">
        <f t="shared" si="0"/>
        <v>15</v>
      </c>
    </row>
    <row r="43" spans="1:7">
      <c r="A43" s="101" t="s">
        <v>122</v>
      </c>
      <c r="B43" s="122">
        <v>0</v>
      </c>
      <c r="C43" s="124">
        <v>0</v>
      </c>
      <c r="D43" s="124">
        <v>0</v>
      </c>
      <c r="E43" s="124">
        <v>4</v>
      </c>
      <c r="F43" s="124">
        <v>0</v>
      </c>
      <c r="G43" s="103">
        <f t="shared" si="0"/>
        <v>4</v>
      </c>
    </row>
    <row r="44" spans="1:7">
      <c r="A44" s="101" t="s">
        <v>127</v>
      </c>
      <c r="B44" s="122">
        <v>0</v>
      </c>
      <c r="C44" s="124">
        <v>0</v>
      </c>
      <c r="D44" s="124">
        <v>0</v>
      </c>
      <c r="E44" s="124">
        <v>4</v>
      </c>
      <c r="F44" s="124">
        <v>5</v>
      </c>
      <c r="G44" s="103">
        <f t="shared" si="0"/>
        <v>9</v>
      </c>
    </row>
    <row r="45" spans="1:7">
      <c r="A45" s="101" t="s">
        <v>129</v>
      </c>
      <c r="B45" s="122">
        <v>0</v>
      </c>
      <c r="C45" s="124">
        <v>0</v>
      </c>
      <c r="D45" s="124">
        <v>0</v>
      </c>
      <c r="E45" s="124">
        <v>0</v>
      </c>
      <c r="F45" s="124">
        <v>11</v>
      </c>
      <c r="G45" s="103">
        <f t="shared" si="0"/>
        <v>11</v>
      </c>
    </row>
    <row r="46" spans="1:7">
      <c r="A46" s="101" t="s">
        <v>198</v>
      </c>
      <c r="B46" s="122">
        <v>1</v>
      </c>
      <c r="C46" s="124">
        <v>6</v>
      </c>
      <c r="D46" s="124">
        <v>0</v>
      </c>
      <c r="E46" s="124">
        <v>6</v>
      </c>
      <c r="F46" s="124">
        <v>6</v>
      </c>
      <c r="G46" s="103">
        <f t="shared" si="0"/>
        <v>19</v>
      </c>
    </row>
    <row r="47" spans="1:7">
      <c r="A47" s="101" t="s">
        <v>131</v>
      </c>
      <c r="B47" s="122">
        <v>0</v>
      </c>
      <c r="C47" s="124">
        <v>0</v>
      </c>
      <c r="D47" s="124">
        <v>0</v>
      </c>
      <c r="E47" s="124">
        <v>7</v>
      </c>
      <c r="F47" s="124">
        <v>24</v>
      </c>
      <c r="G47" s="103">
        <f t="shared" si="0"/>
        <v>31</v>
      </c>
    </row>
    <row r="48" spans="1:7">
      <c r="A48" s="101" t="s">
        <v>136</v>
      </c>
      <c r="B48" s="122">
        <v>0</v>
      </c>
      <c r="C48" s="124">
        <v>0</v>
      </c>
      <c r="D48" s="124">
        <v>0</v>
      </c>
      <c r="E48" s="124">
        <v>21</v>
      </c>
      <c r="F48" s="124">
        <v>27</v>
      </c>
      <c r="G48" s="103">
        <f t="shared" si="0"/>
        <v>48</v>
      </c>
    </row>
    <row r="49" spans="1:7">
      <c r="A49" s="101" t="s">
        <v>137</v>
      </c>
      <c r="B49" s="122">
        <v>2</v>
      </c>
      <c r="C49" s="124">
        <v>0</v>
      </c>
      <c r="D49" s="124">
        <v>0</v>
      </c>
      <c r="E49" s="124">
        <v>0</v>
      </c>
      <c r="F49" s="124">
        <v>16</v>
      </c>
      <c r="G49" s="103">
        <f t="shared" si="0"/>
        <v>18</v>
      </c>
    </row>
    <row r="50" spans="1:7">
      <c r="A50" s="101" t="s">
        <v>141</v>
      </c>
      <c r="B50" s="122">
        <v>0</v>
      </c>
      <c r="C50" s="124">
        <v>0</v>
      </c>
      <c r="D50" s="124">
        <v>0</v>
      </c>
      <c r="E50" s="124">
        <v>0</v>
      </c>
      <c r="F50" s="124">
        <v>1</v>
      </c>
      <c r="G50" s="103">
        <f t="shared" si="0"/>
        <v>1</v>
      </c>
    </row>
    <row r="51" spans="1:7">
      <c r="A51" s="101" t="s">
        <v>144</v>
      </c>
      <c r="B51" s="122">
        <v>1</v>
      </c>
      <c r="C51" s="124">
        <v>0</v>
      </c>
      <c r="D51" s="124">
        <v>0</v>
      </c>
      <c r="E51" s="124">
        <v>0</v>
      </c>
      <c r="F51" s="124">
        <v>0</v>
      </c>
      <c r="G51" s="103">
        <f t="shared" si="0"/>
        <v>1</v>
      </c>
    </row>
    <row r="52" spans="1:7">
      <c r="A52" s="101" t="s">
        <v>146</v>
      </c>
      <c r="B52" s="122">
        <v>41</v>
      </c>
      <c r="C52" s="124">
        <v>73</v>
      </c>
      <c r="D52" s="124">
        <v>0</v>
      </c>
      <c r="E52" s="124">
        <v>630</v>
      </c>
      <c r="F52" s="124">
        <v>926</v>
      </c>
      <c r="G52" s="103">
        <f t="shared" si="0"/>
        <v>1670</v>
      </c>
    </row>
    <row r="53" spans="1:7">
      <c r="A53" s="101" t="s">
        <v>148</v>
      </c>
      <c r="B53" s="122">
        <v>0</v>
      </c>
      <c r="C53" s="124">
        <v>0</v>
      </c>
      <c r="D53" s="124">
        <v>0</v>
      </c>
      <c r="E53" s="124">
        <v>1</v>
      </c>
      <c r="F53" s="124">
        <v>2</v>
      </c>
      <c r="G53" s="103">
        <f t="shared" si="0"/>
        <v>3</v>
      </c>
    </row>
    <row r="54" spans="1:7">
      <c r="A54" s="101" t="s">
        <v>154</v>
      </c>
      <c r="B54" s="122">
        <v>0</v>
      </c>
      <c r="C54" s="124">
        <v>0</v>
      </c>
      <c r="D54" s="124">
        <v>0</v>
      </c>
      <c r="E54" s="124">
        <v>2</v>
      </c>
      <c r="F54" s="124">
        <v>4</v>
      </c>
      <c r="G54" s="103">
        <f t="shared" si="0"/>
        <v>6</v>
      </c>
    </row>
    <row r="55" spans="1:7">
      <c r="A55" s="101" t="s">
        <v>157</v>
      </c>
      <c r="B55" s="122">
        <v>0</v>
      </c>
      <c r="C55" s="124">
        <v>0</v>
      </c>
      <c r="D55" s="124">
        <v>0</v>
      </c>
      <c r="E55" s="124">
        <v>0</v>
      </c>
      <c r="F55" s="124">
        <v>1</v>
      </c>
      <c r="G55" s="103">
        <f t="shared" si="0"/>
        <v>1</v>
      </c>
    </row>
    <row r="56" spans="1:7">
      <c r="A56" s="101" t="s">
        <v>161</v>
      </c>
      <c r="B56" s="122">
        <v>2</v>
      </c>
      <c r="C56" s="124">
        <v>1</v>
      </c>
      <c r="D56" s="124">
        <v>0</v>
      </c>
      <c r="E56" s="124">
        <v>0</v>
      </c>
      <c r="F56" s="124">
        <v>68</v>
      </c>
      <c r="G56" s="103">
        <f t="shared" si="0"/>
        <v>71</v>
      </c>
    </row>
    <row r="57" spans="1:7">
      <c r="A57" s="101" t="s">
        <v>162</v>
      </c>
      <c r="B57" s="122">
        <v>0</v>
      </c>
      <c r="C57" s="124">
        <v>0</v>
      </c>
      <c r="D57" s="124">
        <v>0</v>
      </c>
      <c r="E57" s="124">
        <v>3</v>
      </c>
      <c r="F57" s="124">
        <v>12</v>
      </c>
      <c r="G57" s="103">
        <f t="shared" si="0"/>
        <v>15</v>
      </c>
    </row>
    <row r="58" spans="1:7">
      <c r="A58" s="101" t="s">
        <v>163</v>
      </c>
      <c r="B58" s="122">
        <v>0</v>
      </c>
      <c r="C58" s="124">
        <v>0</v>
      </c>
      <c r="D58" s="124">
        <v>0</v>
      </c>
      <c r="E58" s="124">
        <v>0</v>
      </c>
      <c r="F58" s="124">
        <v>2</v>
      </c>
      <c r="G58" s="103">
        <f t="shared" si="0"/>
        <v>2</v>
      </c>
    </row>
    <row r="59" spans="1:7">
      <c r="A59" s="101" t="s">
        <v>165</v>
      </c>
      <c r="B59" s="122">
        <v>0</v>
      </c>
      <c r="C59" s="124">
        <v>0</v>
      </c>
      <c r="D59" s="124">
        <v>0</v>
      </c>
      <c r="E59" s="124">
        <v>2</v>
      </c>
      <c r="F59" s="124">
        <v>9</v>
      </c>
      <c r="G59" s="103">
        <f t="shared" si="0"/>
        <v>11</v>
      </c>
    </row>
    <row r="60" spans="1:7">
      <c r="A60" s="101" t="s">
        <v>168</v>
      </c>
      <c r="B60" s="122">
        <v>9</v>
      </c>
      <c r="C60" s="124">
        <v>7</v>
      </c>
      <c r="D60" s="124">
        <v>0</v>
      </c>
      <c r="E60" s="124">
        <v>4</v>
      </c>
      <c r="F60" s="124">
        <v>157</v>
      </c>
      <c r="G60" s="103">
        <f t="shared" si="0"/>
        <v>177</v>
      </c>
    </row>
    <row r="61" spans="1:7">
      <c r="A61" s="101" t="s">
        <v>171</v>
      </c>
      <c r="B61" s="122">
        <v>2</v>
      </c>
      <c r="C61" s="124">
        <v>38</v>
      </c>
      <c r="D61" s="124">
        <v>0</v>
      </c>
      <c r="E61" s="124">
        <v>84</v>
      </c>
      <c r="F61" s="124">
        <v>34</v>
      </c>
      <c r="G61" s="103">
        <f t="shared" si="0"/>
        <v>158</v>
      </c>
    </row>
    <row r="62" spans="1:7">
      <c r="A62" s="101" t="s">
        <v>172</v>
      </c>
      <c r="B62" s="122">
        <v>0</v>
      </c>
      <c r="C62" s="124">
        <v>0</v>
      </c>
      <c r="D62" s="124">
        <v>0</v>
      </c>
      <c r="E62" s="124">
        <v>1</v>
      </c>
      <c r="F62" s="124">
        <v>0</v>
      </c>
      <c r="G62" s="103">
        <f t="shared" si="0"/>
        <v>1</v>
      </c>
    </row>
    <row r="63" spans="1:7">
      <c r="A63" s="101" t="s">
        <v>174</v>
      </c>
      <c r="B63" s="122">
        <v>0</v>
      </c>
      <c r="C63" s="124">
        <v>0</v>
      </c>
      <c r="D63" s="124">
        <v>0</v>
      </c>
      <c r="E63" s="124">
        <v>4</v>
      </c>
      <c r="F63" s="124">
        <v>1</v>
      </c>
      <c r="G63" s="103">
        <f t="shared" si="0"/>
        <v>5</v>
      </c>
    </row>
    <row r="64" spans="1:7">
      <c r="A64" s="101" t="s">
        <v>176</v>
      </c>
      <c r="B64" s="122">
        <v>0</v>
      </c>
      <c r="C64" s="124">
        <v>0</v>
      </c>
      <c r="D64" s="124">
        <v>0</v>
      </c>
      <c r="E64" s="124">
        <v>1</v>
      </c>
      <c r="F64" s="124">
        <v>1</v>
      </c>
      <c r="G64" s="103">
        <f t="shared" si="0"/>
        <v>2</v>
      </c>
    </row>
    <row r="65" spans="1:7">
      <c r="A65" s="101" t="s">
        <v>179</v>
      </c>
      <c r="B65" s="122">
        <v>0</v>
      </c>
      <c r="C65" s="124">
        <v>0</v>
      </c>
      <c r="D65" s="124">
        <v>0</v>
      </c>
      <c r="E65" s="124">
        <v>0</v>
      </c>
      <c r="F65" s="124">
        <v>5</v>
      </c>
      <c r="G65" s="103">
        <f t="shared" si="0"/>
        <v>5</v>
      </c>
    </row>
    <row r="66" spans="1:7">
      <c r="A66" s="101" t="s">
        <v>180</v>
      </c>
      <c r="B66" s="122">
        <v>34</v>
      </c>
      <c r="C66" s="124">
        <v>1</v>
      </c>
      <c r="D66" s="124">
        <v>0</v>
      </c>
      <c r="E66" s="124">
        <v>16</v>
      </c>
      <c r="F66" s="124">
        <v>53</v>
      </c>
      <c r="G66" s="103">
        <f t="shared" si="0"/>
        <v>104</v>
      </c>
    </row>
    <row r="67" spans="1:7">
      <c r="A67" s="101" t="s">
        <v>181</v>
      </c>
      <c r="B67" s="122">
        <v>15</v>
      </c>
      <c r="C67" s="124">
        <v>0</v>
      </c>
      <c r="D67" s="124">
        <v>0</v>
      </c>
      <c r="E67" s="124">
        <v>12</v>
      </c>
      <c r="F67" s="124">
        <v>8</v>
      </c>
      <c r="G67" s="103">
        <f t="shared" si="0"/>
        <v>35</v>
      </c>
    </row>
    <row r="68" spans="1:7">
      <c r="A68" s="101" t="s">
        <v>182</v>
      </c>
      <c r="B68" s="122">
        <v>0</v>
      </c>
      <c r="C68" s="124">
        <v>0</v>
      </c>
      <c r="D68" s="124">
        <v>0</v>
      </c>
      <c r="E68" s="124">
        <v>1</v>
      </c>
      <c r="F68" s="124">
        <v>0</v>
      </c>
      <c r="G68" s="103">
        <f t="shared" si="0"/>
        <v>1</v>
      </c>
    </row>
    <row r="69" spans="1:7">
      <c r="A69" s="101" t="s">
        <v>183</v>
      </c>
      <c r="B69" s="122">
        <v>3</v>
      </c>
      <c r="C69" s="124">
        <v>960</v>
      </c>
      <c r="D69" s="124">
        <v>0</v>
      </c>
      <c r="E69" s="124">
        <v>33</v>
      </c>
      <c r="F69" s="124">
        <v>557</v>
      </c>
      <c r="G69" s="103">
        <f t="shared" si="0"/>
        <v>1553</v>
      </c>
    </row>
    <row r="70" spans="1:7">
      <c r="A70" s="101" t="s">
        <v>185</v>
      </c>
      <c r="B70" s="122">
        <v>0</v>
      </c>
      <c r="C70" s="124">
        <v>1</v>
      </c>
      <c r="D70" s="124">
        <v>0</v>
      </c>
      <c r="E70" s="124">
        <v>23</v>
      </c>
      <c r="F70" s="124">
        <v>9</v>
      </c>
      <c r="G70" s="103">
        <f t="shared" ref="G70:G73" si="1">SUM(B70:F70)</f>
        <v>33</v>
      </c>
    </row>
    <row r="71" spans="1:7">
      <c r="A71" s="101" t="s">
        <v>190</v>
      </c>
      <c r="B71" s="122">
        <v>0</v>
      </c>
      <c r="C71" s="124">
        <v>0</v>
      </c>
      <c r="D71" s="124">
        <v>0</v>
      </c>
      <c r="E71" s="124">
        <v>5</v>
      </c>
      <c r="F71" s="124">
        <v>9</v>
      </c>
      <c r="G71" s="103">
        <f t="shared" si="1"/>
        <v>14</v>
      </c>
    </row>
    <row r="72" spans="1:7">
      <c r="A72" s="101" t="s">
        <v>192</v>
      </c>
      <c r="B72" s="122">
        <v>0</v>
      </c>
      <c r="C72" s="124">
        <v>0</v>
      </c>
      <c r="D72" s="124">
        <v>0</v>
      </c>
      <c r="E72" s="124">
        <v>1</v>
      </c>
      <c r="F72" s="124">
        <v>1</v>
      </c>
      <c r="G72" s="103">
        <f t="shared" si="1"/>
        <v>2</v>
      </c>
    </row>
    <row r="73" spans="1:7">
      <c r="A73" s="101" t="s">
        <v>195</v>
      </c>
      <c r="B73" s="122">
        <v>1</v>
      </c>
      <c r="C73" s="124">
        <v>0</v>
      </c>
      <c r="D73" s="124">
        <v>0</v>
      </c>
      <c r="E73" s="124">
        <v>0</v>
      </c>
      <c r="F73" s="124">
        <v>2</v>
      </c>
      <c r="G73" s="103">
        <f t="shared" si="1"/>
        <v>3</v>
      </c>
    </row>
    <row r="74" spans="1:7">
      <c r="A74" s="104" t="s">
        <v>231</v>
      </c>
      <c r="B74" s="104">
        <f>SUM(B5:B73)</f>
        <v>372</v>
      </c>
      <c r="C74" s="104">
        <f t="shared" ref="C74:G74" si="2">SUM(C5:C73)</f>
        <v>4590</v>
      </c>
      <c r="D74" s="104">
        <f t="shared" si="2"/>
        <v>0</v>
      </c>
      <c r="E74" s="104">
        <f t="shared" si="2"/>
        <v>1603</v>
      </c>
      <c r="F74" s="104">
        <f t="shared" si="2"/>
        <v>4093</v>
      </c>
      <c r="G74" s="104">
        <f t="shared" si="2"/>
        <v>10658</v>
      </c>
    </row>
  </sheetData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</sheetPr>
  <dimension ref="A1:G80"/>
  <sheetViews>
    <sheetView zoomScaleNormal="100" workbookViewId="0">
      <selection activeCell="R26" sqref="R26"/>
    </sheetView>
  </sheetViews>
  <sheetFormatPr defaultRowHeight="12.75"/>
  <cols>
    <col min="1" max="1" width="28.85546875" customWidth="1"/>
    <col min="2" max="7" width="4.85546875" bestFit="1" customWidth="1"/>
  </cols>
  <sheetData>
    <row r="1" spans="1:7">
      <c r="A1" s="105" t="s">
        <v>280</v>
      </c>
      <c r="B1" s="106"/>
      <c r="C1" s="106"/>
      <c r="D1" s="106"/>
      <c r="E1" s="106"/>
      <c r="F1" s="106"/>
      <c r="G1" s="106"/>
    </row>
    <row r="2" spans="1:7">
      <c r="A2" s="105" t="s">
        <v>273</v>
      </c>
      <c r="B2" s="106"/>
      <c r="C2" s="106"/>
      <c r="D2" s="106"/>
      <c r="E2" s="106"/>
      <c r="F2" s="106"/>
      <c r="G2" s="106"/>
    </row>
    <row r="3" spans="1:7">
      <c r="A3" s="105"/>
      <c r="B3" s="106"/>
      <c r="C3" s="106"/>
      <c r="D3" s="106"/>
      <c r="E3" s="106"/>
      <c r="F3" s="106"/>
      <c r="G3" s="106"/>
    </row>
    <row r="4" spans="1:7" ht="72" customHeight="1">
      <c r="A4" s="107" t="s">
        <v>217</v>
      </c>
      <c r="B4" s="108" t="s">
        <v>9</v>
      </c>
      <c r="C4" s="108" t="s">
        <v>207</v>
      </c>
      <c r="D4" s="108" t="s">
        <v>266</v>
      </c>
      <c r="E4" s="108" t="s">
        <v>260</v>
      </c>
      <c r="F4" s="108" t="s">
        <v>261</v>
      </c>
      <c r="G4" s="108" t="s">
        <v>13</v>
      </c>
    </row>
    <row r="5" spans="1:7">
      <c r="A5" s="112" t="s">
        <v>14</v>
      </c>
      <c r="B5" s="110">
        <v>106</v>
      </c>
      <c r="C5" s="110">
        <v>53</v>
      </c>
      <c r="D5" s="110">
        <v>0</v>
      </c>
      <c r="E5" s="110">
        <v>4</v>
      </c>
      <c r="F5" s="110">
        <v>143</v>
      </c>
      <c r="G5" s="111">
        <f t="shared" ref="G5:G36" si="0">SUM(B5:F5)</f>
        <v>306</v>
      </c>
    </row>
    <row r="6" spans="1:7">
      <c r="A6" s="112" t="s">
        <v>16</v>
      </c>
      <c r="B6" s="110">
        <v>0</v>
      </c>
      <c r="C6" s="110">
        <v>1</v>
      </c>
      <c r="D6" s="110">
        <v>0</v>
      </c>
      <c r="E6" s="110">
        <v>5</v>
      </c>
      <c r="F6" s="110">
        <v>5</v>
      </c>
      <c r="G6" s="111">
        <f t="shared" si="0"/>
        <v>11</v>
      </c>
    </row>
    <row r="7" spans="1:7">
      <c r="A7" s="112" t="s">
        <v>17</v>
      </c>
      <c r="B7" s="110">
        <v>0</v>
      </c>
      <c r="C7" s="110">
        <v>0</v>
      </c>
      <c r="D7" s="110">
        <v>0</v>
      </c>
      <c r="E7" s="110">
        <v>1</v>
      </c>
      <c r="F7" s="110">
        <v>6</v>
      </c>
      <c r="G7" s="111">
        <f t="shared" si="0"/>
        <v>7</v>
      </c>
    </row>
    <row r="8" spans="1:7">
      <c r="A8" s="112" t="s">
        <v>20</v>
      </c>
      <c r="B8" s="110">
        <v>0</v>
      </c>
      <c r="C8" s="110">
        <v>4</v>
      </c>
      <c r="D8" s="110">
        <v>0</v>
      </c>
      <c r="E8" s="110">
        <v>35</v>
      </c>
      <c r="F8" s="110">
        <v>36</v>
      </c>
      <c r="G8" s="111">
        <f t="shared" si="0"/>
        <v>75</v>
      </c>
    </row>
    <row r="9" spans="1:7">
      <c r="A9" s="112" t="s">
        <v>23</v>
      </c>
      <c r="B9" s="110">
        <v>0</v>
      </c>
      <c r="C9" s="110">
        <v>0</v>
      </c>
      <c r="D9" s="110">
        <v>0</v>
      </c>
      <c r="E9" s="110">
        <v>29</v>
      </c>
      <c r="F9" s="110">
        <v>20</v>
      </c>
      <c r="G9" s="111">
        <f t="shared" si="0"/>
        <v>49</v>
      </c>
    </row>
    <row r="10" spans="1:7">
      <c r="A10" s="112" t="s">
        <v>25</v>
      </c>
      <c r="B10" s="110">
        <v>1</v>
      </c>
      <c r="C10" s="110">
        <v>1</v>
      </c>
      <c r="D10" s="110">
        <v>0</v>
      </c>
      <c r="E10" s="110">
        <v>4</v>
      </c>
      <c r="F10" s="110">
        <v>3</v>
      </c>
      <c r="G10" s="111">
        <f t="shared" si="0"/>
        <v>9</v>
      </c>
    </row>
    <row r="11" spans="1:7">
      <c r="A11" s="112" t="s">
        <v>28</v>
      </c>
      <c r="B11" s="110">
        <v>0</v>
      </c>
      <c r="C11" s="110">
        <v>0</v>
      </c>
      <c r="D11" s="110">
        <v>0</v>
      </c>
      <c r="E11" s="110">
        <v>1</v>
      </c>
      <c r="F11" s="110">
        <v>0</v>
      </c>
      <c r="G11" s="111">
        <f t="shared" si="0"/>
        <v>1</v>
      </c>
    </row>
    <row r="12" spans="1:7">
      <c r="A12" s="109" t="s">
        <v>29</v>
      </c>
      <c r="B12" s="110">
        <v>4</v>
      </c>
      <c r="C12" s="110">
        <v>1</v>
      </c>
      <c r="D12" s="110">
        <v>0</v>
      </c>
      <c r="E12" s="110">
        <v>1</v>
      </c>
      <c r="F12" s="110">
        <v>8</v>
      </c>
      <c r="G12" s="111">
        <f t="shared" si="0"/>
        <v>14</v>
      </c>
    </row>
    <row r="13" spans="1:7">
      <c r="A13" s="109" t="s">
        <v>31</v>
      </c>
      <c r="B13" s="110">
        <v>228</v>
      </c>
      <c r="C13" s="110">
        <v>2651</v>
      </c>
      <c r="D13" s="110">
        <v>0</v>
      </c>
      <c r="E13" s="110">
        <v>49</v>
      </c>
      <c r="F13" s="110">
        <v>50</v>
      </c>
      <c r="G13" s="111">
        <f t="shared" si="0"/>
        <v>2978</v>
      </c>
    </row>
    <row r="14" spans="1:7">
      <c r="A14" s="109" t="s">
        <v>35</v>
      </c>
      <c r="B14" s="110">
        <v>0</v>
      </c>
      <c r="C14" s="110">
        <v>0</v>
      </c>
      <c r="D14" s="110">
        <v>0</v>
      </c>
      <c r="E14" s="110">
        <v>1</v>
      </c>
      <c r="F14" s="110">
        <v>2</v>
      </c>
      <c r="G14" s="111">
        <f t="shared" si="0"/>
        <v>3</v>
      </c>
    </row>
    <row r="15" spans="1:7">
      <c r="A15" s="109" t="s">
        <v>38</v>
      </c>
      <c r="B15" s="110">
        <v>1</v>
      </c>
      <c r="C15" s="110">
        <v>0</v>
      </c>
      <c r="D15" s="110">
        <v>0</v>
      </c>
      <c r="E15" s="110">
        <v>0</v>
      </c>
      <c r="F15" s="110">
        <v>0</v>
      </c>
      <c r="G15" s="111">
        <f t="shared" si="0"/>
        <v>1</v>
      </c>
    </row>
    <row r="16" spans="1:7">
      <c r="A16" s="109" t="s">
        <v>39</v>
      </c>
      <c r="B16" s="110">
        <v>0</v>
      </c>
      <c r="C16" s="110">
        <v>0</v>
      </c>
      <c r="D16" s="110">
        <v>0</v>
      </c>
      <c r="E16" s="110">
        <v>0</v>
      </c>
      <c r="F16" s="110">
        <v>1</v>
      </c>
      <c r="G16" s="111">
        <f t="shared" si="0"/>
        <v>1</v>
      </c>
    </row>
    <row r="17" spans="1:7">
      <c r="A17" s="112" t="s">
        <v>40</v>
      </c>
      <c r="B17" s="110">
        <v>1</v>
      </c>
      <c r="C17" s="110">
        <v>0</v>
      </c>
      <c r="D17" s="110">
        <v>0</v>
      </c>
      <c r="E17" s="110">
        <v>7</v>
      </c>
      <c r="F17" s="110">
        <v>2</v>
      </c>
      <c r="G17" s="111">
        <f t="shared" si="0"/>
        <v>10</v>
      </c>
    </row>
    <row r="18" spans="1:7">
      <c r="A18" s="109" t="s">
        <v>45</v>
      </c>
      <c r="B18" s="110">
        <v>0</v>
      </c>
      <c r="C18" s="110">
        <v>0</v>
      </c>
      <c r="D18" s="110">
        <v>0</v>
      </c>
      <c r="E18" s="110">
        <v>0</v>
      </c>
      <c r="F18" s="110">
        <v>1</v>
      </c>
      <c r="G18" s="111">
        <f t="shared" si="0"/>
        <v>1</v>
      </c>
    </row>
    <row r="19" spans="1:7">
      <c r="A19" s="109" t="s">
        <v>47</v>
      </c>
      <c r="B19" s="110">
        <v>2</v>
      </c>
      <c r="C19" s="110">
        <v>2</v>
      </c>
      <c r="D19" s="110">
        <v>0</v>
      </c>
      <c r="E19" s="110">
        <v>21</v>
      </c>
      <c r="F19" s="110">
        <v>12</v>
      </c>
      <c r="G19" s="111">
        <f t="shared" si="0"/>
        <v>37</v>
      </c>
    </row>
    <row r="20" spans="1:7">
      <c r="A20" s="112" t="s">
        <v>51</v>
      </c>
      <c r="B20" s="110">
        <v>3</v>
      </c>
      <c r="C20" s="110">
        <v>0</v>
      </c>
      <c r="D20" s="110">
        <v>0</v>
      </c>
      <c r="E20" s="110">
        <v>133</v>
      </c>
      <c r="F20" s="110">
        <v>148</v>
      </c>
      <c r="G20" s="111">
        <f t="shared" si="0"/>
        <v>284</v>
      </c>
    </row>
    <row r="21" spans="1:7">
      <c r="A21" s="112" t="s">
        <v>53</v>
      </c>
      <c r="B21" s="110">
        <v>0</v>
      </c>
      <c r="C21" s="110">
        <v>11</v>
      </c>
      <c r="D21" s="110">
        <v>0</v>
      </c>
      <c r="E21" s="110">
        <v>0</v>
      </c>
      <c r="F21" s="110">
        <v>6</v>
      </c>
      <c r="G21" s="111">
        <f t="shared" si="0"/>
        <v>17</v>
      </c>
    </row>
    <row r="22" spans="1:7">
      <c r="A22" s="112" t="s">
        <v>55</v>
      </c>
      <c r="B22" s="110">
        <v>0</v>
      </c>
      <c r="C22" s="110">
        <v>4</v>
      </c>
      <c r="D22" s="110">
        <v>0</v>
      </c>
      <c r="E22" s="110">
        <v>0</v>
      </c>
      <c r="F22" s="110">
        <v>10</v>
      </c>
      <c r="G22" s="111">
        <f t="shared" si="0"/>
        <v>14</v>
      </c>
    </row>
    <row r="23" spans="1:7">
      <c r="A23" s="112" t="s">
        <v>61</v>
      </c>
      <c r="B23" s="110">
        <v>0</v>
      </c>
      <c r="C23" s="110">
        <v>0</v>
      </c>
      <c r="D23" s="110">
        <v>0</v>
      </c>
      <c r="E23" s="110">
        <v>1</v>
      </c>
      <c r="F23" s="110">
        <v>1</v>
      </c>
      <c r="G23" s="111">
        <f t="shared" si="0"/>
        <v>2</v>
      </c>
    </row>
    <row r="24" spans="1:7">
      <c r="A24" s="112" t="s">
        <v>62</v>
      </c>
      <c r="B24" s="110">
        <v>0</v>
      </c>
      <c r="C24" s="110">
        <v>0</v>
      </c>
      <c r="D24" s="110">
        <v>0</v>
      </c>
      <c r="E24" s="110">
        <v>4</v>
      </c>
      <c r="F24" s="110">
        <v>2</v>
      </c>
      <c r="G24" s="111">
        <f t="shared" si="0"/>
        <v>6</v>
      </c>
    </row>
    <row r="25" spans="1:7">
      <c r="A25" s="112" t="s">
        <v>65</v>
      </c>
      <c r="B25" s="110">
        <v>0</v>
      </c>
      <c r="C25" s="110">
        <v>1</v>
      </c>
      <c r="D25" s="110">
        <v>0</v>
      </c>
      <c r="E25" s="110">
        <v>35</v>
      </c>
      <c r="F25" s="110">
        <v>19</v>
      </c>
      <c r="G25" s="111">
        <f t="shared" si="0"/>
        <v>55</v>
      </c>
    </row>
    <row r="26" spans="1:7">
      <c r="A26" s="112" t="s">
        <v>68</v>
      </c>
      <c r="B26" s="110">
        <v>0</v>
      </c>
      <c r="C26" s="110">
        <v>2</v>
      </c>
      <c r="D26" s="110">
        <v>0</v>
      </c>
      <c r="E26" s="110">
        <v>6</v>
      </c>
      <c r="F26" s="110">
        <v>4</v>
      </c>
      <c r="G26" s="111">
        <f t="shared" si="0"/>
        <v>12</v>
      </c>
    </row>
    <row r="27" spans="1:7">
      <c r="A27" s="112" t="s">
        <v>71</v>
      </c>
      <c r="B27" s="110">
        <v>0</v>
      </c>
      <c r="C27" s="110">
        <v>0</v>
      </c>
      <c r="D27" s="110">
        <v>0</v>
      </c>
      <c r="E27" s="110">
        <v>0</v>
      </c>
      <c r="F27" s="110">
        <v>1</v>
      </c>
      <c r="G27" s="111">
        <f t="shared" si="0"/>
        <v>1</v>
      </c>
    </row>
    <row r="28" spans="1:7">
      <c r="A28" s="112" t="s">
        <v>75</v>
      </c>
      <c r="B28" s="110">
        <v>0</v>
      </c>
      <c r="C28" s="110">
        <v>0</v>
      </c>
      <c r="D28" s="110">
        <v>0</v>
      </c>
      <c r="E28" s="110">
        <v>63</v>
      </c>
      <c r="F28" s="110">
        <v>40</v>
      </c>
      <c r="G28" s="111">
        <f t="shared" si="0"/>
        <v>103</v>
      </c>
    </row>
    <row r="29" spans="1:7">
      <c r="A29" s="112" t="s">
        <v>77</v>
      </c>
      <c r="B29" s="110">
        <v>4</v>
      </c>
      <c r="C29" s="110">
        <v>7</v>
      </c>
      <c r="D29" s="110">
        <v>0</v>
      </c>
      <c r="E29" s="110">
        <v>51</v>
      </c>
      <c r="F29" s="110">
        <v>93</v>
      </c>
      <c r="G29" s="111">
        <f t="shared" si="0"/>
        <v>155</v>
      </c>
    </row>
    <row r="30" spans="1:7">
      <c r="A30" s="112" t="s">
        <v>78</v>
      </c>
      <c r="B30" s="110">
        <v>12</v>
      </c>
      <c r="C30" s="110">
        <v>2</v>
      </c>
      <c r="D30" s="110">
        <v>0</v>
      </c>
      <c r="E30" s="110">
        <v>54</v>
      </c>
      <c r="F30" s="110">
        <v>55</v>
      </c>
      <c r="G30" s="111">
        <f t="shared" si="0"/>
        <v>123</v>
      </c>
    </row>
    <row r="31" spans="1:7">
      <c r="A31" s="112" t="s">
        <v>81</v>
      </c>
      <c r="B31" s="110">
        <v>0</v>
      </c>
      <c r="C31" s="110">
        <v>0</v>
      </c>
      <c r="D31" s="110">
        <v>0</v>
      </c>
      <c r="E31" s="110">
        <v>0</v>
      </c>
      <c r="F31" s="110">
        <v>4</v>
      </c>
      <c r="G31" s="111">
        <f t="shared" si="0"/>
        <v>4</v>
      </c>
    </row>
    <row r="32" spans="1:7">
      <c r="A32" s="112" t="s">
        <v>84</v>
      </c>
      <c r="B32" s="110">
        <v>0</v>
      </c>
      <c r="C32" s="110">
        <v>17</v>
      </c>
      <c r="D32" s="110">
        <v>0</v>
      </c>
      <c r="E32" s="110">
        <v>0</v>
      </c>
      <c r="F32" s="110">
        <v>34</v>
      </c>
      <c r="G32" s="111">
        <f t="shared" si="0"/>
        <v>51</v>
      </c>
    </row>
    <row r="33" spans="1:7">
      <c r="A33" s="112" t="s">
        <v>85</v>
      </c>
      <c r="B33" s="110">
        <v>0</v>
      </c>
      <c r="C33" s="110">
        <v>0</v>
      </c>
      <c r="D33" s="110">
        <v>0</v>
      </c>
      <c r="E33" s="110">
        <v>2</v>
      </c>
      <c r="F33" s="110">
        <v>0</v>
      </c>
      <c r="G33" s="111">
        <f t="shared" si="0"/>
        <v>2</v>
      </c>
    </row>
    <row r="34" spans="1:7">
      <c r="A34" s="112" t="s">
        <v>87</v>
      </c>
      <c r="B34" s="110">
        <v>5</v>
      </c>
      <c r="C34" s="110">
        <v>3</v>
      </c>
      <c r="D34" s="110">
        <v>0</v>
      </c>
      <c r="E34" s="110">
        <v>18</v>
      </c>
      <c r="F34" s="110">
        <v>8</v>
      </c>
      <c r="G34" s="111">
        <f t="shared" si="0"/>
        <v>34</v>
      </c>
    </row>
    <row r="35" spans="1:7">
      <c r="A35" s="112" t="s">
        <v>90</v>
      </c>
      <c r="B35" s="110">
        <v>5</v>
      </c>
      <c r="C35" s="110">
        <v>2</v>
      </c>
      <c r="D35" s="110">
        <v>0</v>
      </c>
      <c r="E35" s="110">
        <v>20</v>
      </c>
      <c r="F35" s="110">
        <v>0</v>
      </c>
      <c r="G35" s="111">
        <f t="shared" si="0"/>
        <v>27</v>
      </c>
    </row>
    <row r="36" spans="1:7">
      <c r="A36" s="112" t="s">
        <v>91</v>
      </c>
      <c r="B36" s="110">
        <v>0</v>
      </c>
      <c r="C36" s="110">
        <v>0</v>
      </c>
      <c r="D36" s="110">
        <v>0</v>
      </c>
      <c r="E36" s="110">
        <v>1</v>
      </c>
      <c r="F36" s="110">
        <v>2</v>
      </c>
      <c r="G36" s="111">
        <f t="shared" si="0"/>
        <v>3</v>
      </c>
    </row>
    <row r="37" spans="1:7">
      <c r="A37" s="112" t="s">
        <v>92</v>
      </c>
      <c r="B37" s="110">
        <v>0</v>
      </c>
      <c r="C37" s="110">
        <v>2</v>
      </c>
      <c r="D37" s="110">
        <v>0</v>
      </c>
      <c r="E37" s="110">
        <v>43</v>
      </c>
      <c r="F37" s="110">
        <v>4</v>
      </c>
      <c r="G37" s="111">
        <f t="shared" ref="G37:G68" si="1">SUM(B37:F37)</f>
        <v>49</v>
      </c>
    </row>
    <row r="38" spans="1:7">
      <c r="A38" s="112" t="s">
        <v>93</v>
      </c>
      <c r="B38" s="110">
        <v>0</v>
      </c>
      <c r="C38" s="110">
        <v>0</v>
      </c>
      <c r="D38" s="110">
        <v>0</v>
      </c>
      <c r="E38" s="110">
        <v>0</v>
      </c>
      <c r="F38" s="110">
        <v>1</v>
      </c>
      <c r="G38" s="111">
        <f t="shared" si="1"/>
        <v>1</v>
      </c>
    </row>
    <row r="39" spans="1:7">
      <c r="A39" s="112" t="s">
        <v>94</v>
      </c>
      <c r="B39" s="110">
        <v>0</v>
      </c>
      <c r="C39" s="110">
        <v>0</v>
      </c>
      <c r="D39" s="110">
        <v>0</v>
      </c>
      <c r="E39" s="110">
        <v>1</v>
      </c>
      <c r="F39" s="110">
        <v>1</v>
      </c>
      <c r="G39" s="111">
        <f t="shared" si="1"/>
        <v>2</v>
      </c>
    </row>
    <row r="40" spans="1:7">
      <c r="A40" s="112" t="s">
        <v>95</v>
      </c>
      <c r="B40" s="110">
        <v>1</v>
      </c>
      <c r="C40" s="110">
        <v>0</v>
      </c>
      <c r="D40" s="110">
        <v>0</v>
      </c>
      <c r="E40" s="110">
        <v>6</v>
      </c>
      <c r="F40" s="110">
        <v>1</v>
      </c>
      <c r="G40" s="111">
        <f t="shared" si="1"/>
        <v>8</v>
      </c>
    </row>
    <row r="41" spans="1:7">
      <c r="A41" s="112" t="s">
        <v>96</v>
      </c>
      <c r="B41" s="110">
        <v>0</v>
      </c>
      <c r="C41" s="110">
        <v>0</v>
      </c>
      <c r="D41" s="110">
        <v>0</v>
      </c>
      <c r="E41" s="110">
        <v>0</v>
      </c>
      <c r="F41" s="110">
        <v>1</v>
      </c>
      <c r="G41" s="111">
        <f t="shared" si="1"/>
        <v>1</v>
      </c>
    </row>
    <row r="42" spans="1:7">
      <c r="A42" s="112" t="s">
        <v>100</v>
      </c>
      <c r="B42" s="110">
        <v>0</v>
      </c>
      <c r="C42" s="110">
        <v>0</v>
      </c>
      <c r="D42" s="110">
        <v>0</v>
      </c>
      <c r="E42" s="110">
        <v>12</v>
      </c>
      <c r="F42" s="110">
        <v>0</v>
      </c>
      <c r="G42" s="111">
        <f t="shared" si="1"/>
        <v>12</v>
      </c>
    </row>
    <row r="43" spans="1:7">
      <c r="A43" s="112" t="s">
        <v>101</v>
      </c>
      <c r="B43" s="110">
        <v>0</v>
      </c>
      <c r="C43" s="110">
        <v>0</v>
      </c>
      <c r="D43" s="110">
        <v>0</v>
      </c>
      <c r="E43" s="110">
        <v>0</v>
      </c>
      <c r="F43" s="110">
        <v>1</v>
      </c>
      <c r="G43" s="111">
        <f t="shared" si="1"/>
        <v>1</v>
      </c>
    </row>
    <row r="44" spans="1:7">
      <c r="A44" s="112" t="s">
        <v>104</v>
      </c>
      <c r="B44" s="110">
        <v>1</v>
      </c>
      <c r="C44" s="110">
        <v>0</v>
      </c>
      <c r="D44" s="110">
        <v>0</v>
      </c>
      <c r="E44" s="110">
        <v>6</v>
      </c>
      <c r="F44" s="110">
        <v>3</v>
      </c>
      <c r="G44" s="111">
        <f t="shared" si="1"/>
        <v>10</v>
      </c>
    </row>
    <row r="45" spans="1:7">
      <c r="A45" s="112" t="s">
        <v>105</v>
      </c>
      <c r="B45" s="110">
        <v>2</v>
      </c>
      <c r="C45" s="110">
        <v>0</v>
      </c>
      <c r="D45" s="110">
        <v>0</v>
      </c>
      <c r="E45" s="110">
        <v>0</v>
      </c>
      <c r="F45" s="110">
        <v>1</v>
      </c>
      <c r="G45" s="111">
        <f t="shared" si="1"/>
        <v>3</v>
      </c>
    </row>
    <row r="46" spans="1:7">
      <c r="A46" s="112" t="s">
        <v>106</v>
      </c>
      <c r="B46" s="110">
        <v>0</v>
      </c>
      <c r="C46" s="110">
        <v>1</v>
      </c>
      <c r="D46" s="110">
        <v>0</v>
      </c>
      <c r="E46" s="110">
        <v>0</v>
      </c>
      <c r="F46" s="110">
        <v>1</v>
      </c>
      <c r="G46" s="111">
        <f t="shared" si="1"/>
        <v>2</v>
      </c>
    </row>
    <row r="47" spans="1:7">
      <c r="A47" s="112" t="s">
        <v>116</v>
      </c>
      <c r="B47" s="110">
        <v>0</v>
      </c>
      <c r="C47" s="110">
        <v>2</v>
      </c>
      <c r="D47" s="110">
        <v>0</v>
      </c>
      <c r="E47" s="110">
        <v>0</v>
      </c>
      <c r="F47" s="110">
        <v>0</v>
      </c>
      <c r="G47" s="111">
        <f t="shared" si="1"/>
        <v>2</v>
      </c>
    </row>
    <row r="48" spans="1:7">
      <c r="A48" s="112" t="s">
        <v>118</v>
      </c>
      <c r="B48" s="110">
        <v>0</v>
      </c>
      <c r="C48" s="110">
        <v>0</v>
      </c>
      <c r="D48" s="110">
        <v>0</v>
      </c>
      <c r="E48" s="110">
        <v>15</v>
      </c>
      <c r="F48" s="110">
        <v>16</v>
      </c>
      <c r="G48" s="111">
        <f t="shared" si="1"/>
        <v>31</v>
      </c>
    </row>
    <row r="49" spans="1:7">
      <c r="A49" s="112" t="s">
        <v>122</v>
      </c>
      <c r="B49" s="110">
        <v>0</v>
      </c>
      <c r="C49" s="110">
        <v>0</v>
      </c>
      <c r="D49" s="110">
        <v>0</v>
      </c>
      <c r="E49" s="110">
        <v>14</v>
      </c>
      <c r="F49" s="110">
        <v>7</v>
      </c>
      <c r="G49" s="111">
        <f t="shared" si="1"/>
        <v>21</v>
      </c>
    </row>
    <row r="50" spans="1:7">
      <c r="A50" s="112" t="s">
        <v>123</v>
      </c>
      <c r="B50" s="110">
        <v>0</v>
      </c>
      <c r="C50" s="110">
        <v>0</v>
      </c>
      <c r="D50" s="110">
        <v>0</v>
      </c>
      <c r="E50" s="110">
        <v>3</v>
      </c>
      <c r="F50" s="110">
        <v>0</v>
      </c>
      <c r="G50" s="111">
        <f t="shared" si="1"/>
        <v>3</v>
      </c>
    </row>
    <row r="51" spans="1:7">
      <c r="A51" s="112" t="s">
        <v>127</v>
      </c>
      <c r="B51" s="110">
        <v>0</v>
      </c>
      <c r="C51" s="110">
        <v>0</v>
      </c>
      <c r="D51" s="110">
        <v>0</v>
      </c>
      <c r="E51" s="110">
        <v>5</v>
      </c>
      <c r="F51" s="110">
        <v>4</v>
      </c>
      <c r="G51" s="111">
        <f t="shared" si="1"/>
        <v>9</v>
      </c>
    </row>
    <row r="52" spans="1:7">
      <c r="A52" s="112" t="s">
        <v>129</v>
      </c>
      <c r="B52" s="110">
        <v>0</v>
      </c>
      <c r="C52" s="110">
        <v>0</v>
      </c>
      <c r="D52" s="110">
        <v>0</v>
      </c>
      <c r="E52" s="110">
        <v>0</v>
      </c>
      <c r="F52" s="110">
        <v>9</v>
      </c>
      <c r="G52" s="111">
        <f t="shared" si="1"/>
        <v>9</v>
      </c>
    </row>
    <row r="53" spans="1:7">
      <c r="A53" s="112" t="s">
        <v>198</v>
      </c>
      <c r="B53" s="110">
        <v>0</v>
      </c>
      <c r="C53" s="110">
        <v>1</v>
      </c>
      <c r="D53" s="110">
        <v>0</v>
      </c>
      <c r="E53" s="110">
        <v>5</v>
      </c>
      <c r="F53" s="110">
        <v>10</v>
      </c>
      <c r="G53" s="111">
        <f t="shared" si="1"/>
        <v>16</v>
      </c>
    </row>
    <row r="54" spans="1:7">
      <c r="A54" s="112" t="s">
        <v>131</v>
      </c>
      <c r="B54" s="110">
        <v>1</v>
      </c>
      <c r="C54" s="110">
        <v>0</v>
      </c>
      <c r="D54" s="110">
        <v>0</v>
      </c>
      <c r="E54" s="110">
        <v>17</v>
      </c>
      <c r="F54" s="110">
        <v>6</v>
      </c>
      <c r="G54" s="111">
        <f t="shared" si="1"/>
        <v>24</v>
      </c>
    </row>
    <row r="55" spans="1:7">
      <c r="A55" s="112" t="s">
        <v>136</v>
      </c>
      <c r="B55" s="110">
        <v>4</v>
      </c>
      <c r="C55" s="110">
        <v>0</v>
      </c>
      <c r="D55" s="110">
        <v>0</v>
      </c>
      <c r="E55" s="110">
        <v>14</v>
      </c>
      <c r="F55" s="110">
        <v>23</v>
      </c>
      <c r="G55" s="111">
        <f t="shared" si="1"/>
        <v>41</v>
      </c>
    </row>
    <row r="56" spans="1:7">
      <c r="A56" s="112" t="s">
        <v>137</v>
      </c>
      <c r="B56" s="110">
        <v>7</v>
      </c>
      <c r="C56" s="110">
        <v>0</v>
      </c>
      <c r="D56" s="110">
        <v>0</v>
      </c>
      <c r="E56" s="110">
        <v>0</v>
      </c>
      <c r="F56" s="110">
        <v>11</v>
      </c>
      <c r="G56" s="111">
        <f t="shared" si="1"/>
        <v>18</v>
      </c>
    </row>
    <row r="57" spans="1:7">
      <c r="A57" s="112" t="s">
        <v>146</v>
      </c>
      <c r="B57" s="110">
        <v>113</v>
      </c>
      <c r="C57" s="110">
        <v>79</v>
      </c>
      <c r="D57" s="110">
        <v>6</v>
      </c>
      <c r="E57" s="110">
        <v>877</v>
      </c>
      <c r="F57" s="110">
        <v>870</v>
      </c>
      <c r="G57" s="111">
        <f t="shared" si="1"/>
        <v>1945</v>
      </c>
    </row>
    <row r="58" spans="1:7">
      <c r="A58" s="112" t="s">
        <v>147</v>
      </c>
      <c r="B58" s="110">
        <v>0</v>
      </c>
      <c r="C58" s="110">
        <v>0</v>
      </c>
      <c r="D58" s="110">
        <v>0</v>
      </c>
      <c r="E58" s="110">
        <v>0</v>
      </c>
      <c r="F58" s="110">
        <v>4</v>
      </c>
      <c r="G58" s="111">
        <f t="shared" si="1"/>
        <v>4</v>
      </c>
    </row>
    <row r="59" spans="1:7">
      <c r="A59" s="112" t="s">
        <v>148</v>
      </c>
      <c r="B59" s="110">
        <v>0</v>
      </c>
      <c r="C59" s="110">
        <v>0</v>
      </c>
      <c r="D59" s="110">
        <v>0</v>
      </c>
      <c r="E59" s="110">
        <v>6</v>
      </c>
      <c r="F59" s="110">
        <v>2</v>
      </c>
      <c r="G59" s="111">
        <f t="shared" si="1"/>
        <v>8</v>
      </c>
    </row>
    <row r="60" spans="1:7">
      <c r="A60" s="112" t="s">
        <v>154</v>
      </c>
      <c r="B60" s="110">
        <v>1</v>
      </c>
      <c r="C60" s="110">
        <v>0</v>
      </c>
      <c r="D60" s="110">
        <v>0</v>
      </c>
      <c r="E60" s="110">
        <v>2</v>
      </c>
      <c r="F60" s="110">
        <v>1</v>
      </c>
      <c r="G60" s="111">
        <f t="shared" si="1"/>
        <v>4</v>
      </c>
    </row>
    <row r="61" spans="1:7">
      <c r="A61" s="112" t="s">
        <v>157</v>
      </c>
      <c r="B61" s="110">
        <v>0</v>
      </c>
      <c r="C61" s="110">
        <v>1</v>
      </c>
      <c r="D61" s="110">
        <v>0</v>
      </c>
      <c r="E61" s="110">
        <v>0</v>
      </c>
      <c r="F61" s="110">
        <v>2</v>
      </c>
      <c r="G61" s="111">
        <f t="shared" si="1"/>
        <v>3</v>
      </c>
    </row>
    <row r="62" spans="1:7">
      <c r="A62" s="112" t="s">
        <v>161</v>
      </c>
      <c r="B62" s="110">
        <v>12</v>
      </c>
      <c r="C62" s="110">
        <v>22</v>
      </c>
      <c r="D62" s="110">
        <v>0</v>
      </c>
      <c r="E62" s="110">
        <v>2</v>
      </c>
      <c r="F62" s="110">
        <v>17</v>
      </c>
      <c r="G62" s="111">
        <f t="shared" si="1"/>
        <v>53</v>
      </c>
    </row>
    <row r="63" spans="1:7">
      <c r="A63" s="112" t="s">
        <v>162</v>
      </c>
      <c r="B63" s="110">
        <v>0</v>
      </c>
      <c r="C63" s="110">
        <v>0</v>
      </c>
      <c r="D63" s="110">
        <v>0</v>
      </c>
      <c r="E63" s="110">
        <v>7</v>
      </c>
      <c r="F63" s="110">
        <v>25</v>
      </c>
      <c r="G63" s="111">
        <f t="shared" si="1"/>
        <v>32</v>
      </c>
    </row>
    <row r="64" spans="1:7">
      <c r="A64" s="112" t="s">
        <v>218</v>
      </c>
      <c r="B64" s="110">
        <v>0</v>
      </c>
      <c r="C64" s="110">
        <v>0</v>
      </c>
      <c r="D64" s="110">
        <v>0</v>
      </c>
      <c r="E64" s="110">
        <v>1</v>
      </c>
      <c r="F64" s="110">
        <v>1</v>
      </c>
      <c r="G64" s="111">
        <f t="shared" si="1"/>
        <v>2</v>
      </c>
    </row>
    <row r="65" spans="1:7">
      <c r="A65" s="112" t="s">
        <v>165</v>
      </c>
      <c r="B65" s="110">
        <v>1</v>
      </c>
      <c r="C65" s="110">
        <v>9</v>
      </c>
      <c r="D65" s="110">
        <v>0</v>
      </c>
      <c r="E65" s="110">
        <v>4</v>
      </c>
      <c r="F65" s="110">
        <v>27</v>
      </c>
      <c r="G65" s="111">
        <f t="shared" si="1"/>
        <v>41</v>
      </c>
    </row>
    <row r="66" spans="1:7">
      <c r="A66" s="112" t="s">
        <v>168</v>
      </c>
      <c r="B66" s="110">
        <v>16</v>
      </c>
      <c r="C66" s="110">
        <v>4</v>
      </c>
      <c r="D66" s="110">
        <v>0</v>
      </c>
      <c r="E66" s="110">
        <v>5</v>
      </c>
      <c r="F66" s="110">
        <v>115</v>
      </c>
      <c r="G66" s="111">
        <f t="shared" si="1"/>
        <v>140</v>
      </c>
    </row>
    <row r="67" spans="1:7">
      <c r="A67" s="112" t="s">
        <v>171</v>
      </c>
      <c r="B67" s="110">
        <v>1</v>
      </c>
      <c r="C67" s="110">
        <v>18</v>
      </c>
      <c r="D67" s="110">
        <v>0</v>
      </c>
      <c r="E67" s="110">
        <v>115</v>
      </c>
      <c r="F67" s="110">
        <v>54</v>
      </c>
      <c r="G67" s="111">
        <f t="shared" si="1"/>
        <v>188</v>
      </c>
    </row>
    <row r="68" spans="1:7">
      <c r="A68" s="112" t="s">
        <v>172</v>
      </c>
      <c r="B68" s="110">
        <v>0</v>
      </c>
      <c r="C68" s="110">
        <v>0</v>
      </c>
      <c r="D68" s="110">
        <v>0</v>
      </c>
      <c r="E68" s="110">
        <v>1</v>
      </c>
      <c r="F68" s="110">
        <v>1</v>
      </c>
      <c r="G68" s="111">
        <f t="shared" si="1"/>
        <v>2</v>
      </c>
    </row>
    <row r="69" spans="1:7">
      <c r="A69" s="112" t="s">
        <v>174</v>
      </c>
      <c r="B69" s="110">
        <v>0</v>
      </c>
      <c r="C69" s="110">
        <v>0</v>
      </c>
      <c r="D69" s="110">
        <v>0</v>
      </c>
      <c r="E69" s="110">
        <v>5</v>
      </c>
      <c r="F69" s="110">
        <v>2</v>
      </c>
      <c r="G69" s="111">
        <f t="shared" ref="G69:G79" si="2">SUM(B69:F69)</f>
        <v>7</v>
      </c>
    </row>
    <row r="70" spans="1:7">
      <c r="A70" s="109" t="s">
        <v>179</v>
      </c>
      <c r="B70" s="110">
        <v>0</v>
      </c>
      <c r="C70" s="110">
        <v>0</v>
      </c>
      <c r="D70" s="110">
        <v>0</v>
      </c>
      <c r="E70" s="110">
        <v>5</v>
      </c>
      <c r="F70" s="110">
        <v>6</v>
      </c>
      <c r="G70" s="111">
        <f t="shared" si="2"/>
        <v>11</v>
      </c>
    </row>
    <row r="71" spans="1:7">
      <c r="A71" s="112" t="s">
        <v>180</v>
      </c>
      <c r="B71" s="110">
        <v>38</v>
      </c>
      <c r="C71" s="110">
        <v>0</v>
      </c>
      <c r="D71" s="110">
        <v>0</v>
      </c>
      <c r="E71" s="110">
        <v>24</v>
      </c>
      <c r="F71" s="110">
        <v>169</v>
      </c>
      <c r="G71" s="111">
        <f t="shared" si="2"/>
        <v>231</v>
      </c>
    </row>
    <row r="72" spans="1:7">
      <c r="A72" s="112" t="s">
        <v>181</v>
      </c>
      <c r="B72" s="110">
        <v>12</v>
      </c>
      <c r="C72" s="110">
        <v>1</v>
      </c>
      <c r="D72" s="110">
        <v>0</v>
      </c>
      <c r="E72" s="110">
        <v>30</v>
      </c>
      <c r="F72" s="110">
        <v>6</v>
      </c>
      <c r="G72" s="111">
        <f t="shared" si="2"/>
        <v>49</v>
      </c>
    </row>
    <row r="73" spans="1:7">
      <c r="A73" s="112" t="s">
        <v>182</v>
      </c>
      <c r="B73" s="110">
        <v>3</v>
      </c>
      <c r="C73" s="110">
        <v>0</v>
      </c>
      <c r="D73" s="110">
        <v>0</v>
      </c>
      <c r="E73" s="110">
        <v>2</v>
      </c>
      <c r="F73" s="110">
        <v>0</v>
      </c>
      <c r="G73" s="111">
        <f t="shared" si="2"/>
        <v>5</v>
      </c>
    </row>
    <row r="74" spans="1:7">
      <c r="A74" s="112" t="s">
        <v>183</v>
      </c>
      <c r="B74" s="110">
        <v>15</v>
      </c>
      <c r="C74" s="110">
        <v>1126</v>
      </c>
      <c r="D74" s="110">
        <v>0</v>
      </c>
      <c r="E74" s="110">
        <v>88</v>
      </c>
      <c r="F74" s="110">
        <v>155</v>
      </c>
      <c r="G74" s="111">
        <f t="shared" si="2"/>
        <v>1384</v>
      </c>
    </row>
    <row r="75" spans="1:7">
      <c r="A75" s="109" t="s">
        <v>185</v>
      </c>
      <c r="B75" s="110">
        <v>0</v>
      </c>
      <c r="C75" s="110">
        <v>0</v>
      </c>
      <c r="D75" s="110">
        <v>0</v>
      </c>
      <c r="E75" s="110">
        <v>13</v>
      </c>
      <c r="F75" s="110">
        <v>11</v>
      </c>
      <c r="G75" s="111">
        <f t="shared" si="2"/>
        <v>24</v>
      </c>
    </row>
    <row r="76" spans="1:7">
      <c r="A76" s="109" t="s">
        <v>187</v>
      </c>
      <c r="B76" s="110">
        <v>0</v>
      </c>
      <c r="C76" s="110">
        <v>1</v>
      </c>
      <c r="D76" s="110">
        <v>0</v>
      </c>
      <c r="E76" s="110">
        <v>0</v>
      </c>
      <c r="F76" s="110">
        <v>1</v>
      </c>
      <c r="G76" s="111">
        <f t="shared" si="2"/>
        <v>2</v>
      </c>
    </row>
    <row r="77" spans="1:7">
      <c r="A77" s="109" t="s">
        <v>190</v>
      </c>
      <c r="B77" s="110">
        <v>1</v>
      </c>
      <c r="C77" s="110">
        <v>0</v>
      </c>
      <c r="D77" s="110">
        <v>0</v>
      </c>
      <c r="E77" s="110">
        <v>2</v>
      </c>
      <c r="F77" s="110">
        <v>4</v>
      </c>
      <c r="G77" s="111">
        <f t="shared" si="2"/>
        <v>7</v>
      </c>
    </row>
    <row r="78" spans="1:7">
      <c r="A78" s="109" t="s">
        <v>192</v>
      </c>
      <c r="B78" s="110">
        <v>0</v>
      </c>
      <c r="C78" s="110">
        <v>0</v>
      </c>
      <c r="D78" s="110">
        <v>0</v>
      </c>
      <c r="E78" s="110">
        <v>3</v>
      </c>
      <c r="F78" s="110">
        <v>0</v>
      </c>
      <c r="G78" s="111">
        <f t="shared" si="2"/>
        <v>3</v>
      </c>
    </row>
    <row r="79" spans="1:7">
      <c r="A79" s="109" t="s">
        <v>195</v>
      </c>
      <c r="B79" s="110">
        <v>1</v>
      </c>
      <c r="C79" s="110">
        <v>0</v>
      </c>
      <c r="D79" s="110">
        <v>0</v>
      </c>
      <c r="E79" s="110">
        <v>1</v>
      </c>
      <c r="F79" s="110">
        <v>8</v>
      </c>
      <c r="G79" s="111">
        <f t="shared" si="2"/>
        <v>10</v>
      </c>
    </row>
    <row r="80" spans="1:7">
      <c r="A80" s="102" t="s">
        <v>13</v>
      </c>
      <c r="B80" s="104">
        <f t="shared" ref="B80:G80" si="3">SUM(B5:B79)</f>
        <v>602</v>
      </c>
      <c r="C80" s="104">
        <f t="shared" si="3"/>
        <v>4029</v>
      </c>
      <c r="D80" s="104">
        <f t="shared" si="3"/>
        <v>6</v>
      </c>
      <c r="E80" s="104">
        <f t="shared" si="3"/>
        <v>1880</v>
      </c>
      <c r="F80" s="104">
        <f t="shared" si="3"/>
        <v>2297</v>
      </c>
      <c r="G80" s="104">
        <f t="shared" si="3"/>
        <v>8814</v>
      </c>
    </row>
  </sheetData>
  <sortState ref="A5:G79">
    <sortCondition ref="A4"/>
  </sortState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</sheetPr>
  <dimension ref="A1:G84"/>
  <sheetViews>
    <sheetView zoomScaleNormal="100" workbookViewId="0">
      <selection activeCell="V27" sqref="V27"/>
    </sheetView>
  </sheetViews>
  <sheetFormatPr defaultRowHeight="12.75"/>
  <cols>
    <col min="1" max="1" width="29.85546875" customWidth="1"/>
    <col min="2" max="7" width="5.7109375" bestFit="1" customWidth="1"/>
  </cols>
  <sheetData>
    <row r="1" spans="1:7">
      <c r="A1" s="113" t="s">
        <v>281</v>
      </c>
      <c r="B1" s="106"/>
      <c r="C1" s="106"/>
      <c r="D1" s="106"/>
      <c r="E1" s="106"/>
      <c r="F1" s="106"/>
      <c r="G1" s="106"/>
    </row>
    <row r="2" spans="1:7">
      <c r="A2" s="106" t="s">
        <v>273</v>
      </c>
      <c r="B2" s="106"/>
      <c r="C2" s="106"/>
      <c r="D2" s="106"/>
      <c r="E2" s="106"/>
      <c r="F2" s="106"/>
      <c r="G2" s="106"/>
    </row>
    <row r="3" spans="1:7">
      <c r="A3" s="106"/>
      <c r="B3" s="106"/>
      <c r="C3" s="106"/>
      <c r="D3" s="106"/>
      <c r="E3" s="106"/>
      <c r="F3" s="106"/>
      <c r="G3" s="106"/>
    </row>
    <row r="4" spans="1:7" ht="75.75" customHeight="1">
      <c r="A4" s="107" t="s">
        <v>217</v>
      </c>
      <c r="B4" s="108" t="s">
        <v>9</v>
      </c>
      <c r="C4" s="108" t="s">
        <v>207</v>
      </c>
      <c r="D4" s="108" t="s">
        <v>266</v>
      </c>
      <c r="E4" s="108" t="s">
        <v>260</v>
      </c>
      <c r="F4" s="108" t="s">
        <v>261</v>
      </c>
      <c r="G4" s="108" t="s">
        <v>13</v>
      </c>
    </row>
    <row r="5" spans="1:7">
      <c r="A5" s="109" t="s">
        <v>14</v>
      </c>
      <c r="B5" s="110">
        <v>39</v>
      </c>
      <c r="C5" s="110">
        <v>20</v>
      </c>
      <c r="D5" s="110">
        <v>0</v>
      </c>
      <c r="E5" s="110">
        <v>3</v>
      </c>
      <c r="F5" s="110">
        <v>199</v>
      </c>
      <c r="G5" s="111">
        <f t="shared" ref="G5:G36" si="0">SUM(B5:F5)</f>
        <v>261</v>
      </c>
    </row>
    <row r="6" spans="1:7">
      <c r="A6" s="112" t="s">
        <v>15</v>
      </c>
      <c r="B6" s="110">
        <v>1</v>
      </c>
      <c r="C6" s="110">
        <v>0</v>
      </c>
      <c r="D6" s="110">
        <v>0</v>
      </c>
      <c r="E6" s="110">
        <v>0</v>
      </c>
      <c r="F6" s="110">
        <v>0</v>
      </c>
      <c r="G6" s="111">
        <f t="shared" si="0"/>
        <v>1</v>
      </c>
    </row>
    <row r="7" spans="1:7">
      <c r="A7" s="112" t="s">
        <v>16</v>
      </c>
      <c r="B7" s="110">
        <v>0</v>
      </c>
      <c r="C7" s="110">
        <v>0</v>
      </c>
      <c r="D7" s="110">
        <v>0</v>
      </c>
      <c r="E7" s="110">
        <v>24</v>
      </c>
      <c r="F7" s="110">
        <v>26</v>
      </c>
      <c r="G7" s="111">
        <f t="shared" si="0"/>
        <v>50</v>
      </c>
    </row>
    <row r="8" spans="1:7">
      <c r="A8" s="112" t="s">
        <v>18</v>
      </c>
      <c r="B8" s="110">
        <v>1</v>
      </c>
      <c r="C8" s="110">
        <v>0</v>
      </c>
      <c r="D8" s="110">
        <v>0</v>
      </c>
      <c r="E8" s="110">
        <v>0</v>
      </c>
      <c r="F8" s="110">
        <v>0</v>
      </c>
      <c r="G8" s="111">
        <f t="shared" si="0"/>
        <v>1</v>
      </c>
    </row>
    <row r="9" spans="1:7">
      <c r="A9" s="112" t="s">
        <v>20</v>
      </c>
      <c r="B9" s="110">
        <v>0</v>
      </c>
      <c r="C9" s="110">
        <v>0</v>
      </c>
      <c r="D9" s="110">
        <v>0</v>
      </c>
      <c r="E9" s="110">
        <v>19</v>
      </c>
      <c r="F9" s="110">
        <v>6</v>
      </c>
      <c r="G9" s="111">
        <f t="shared" si="0"/>
        <v>25</v>
      </c>
    </row>
    <row r="10" spans="1:7">
      <c r="A10" s="112" t="s">
        <v>23</v>
      </c>
      <c r="B10" s="110">
        <v>0</v>
      </c>
      <c r="C10" s="110">
        <v>2</v>
      </c>
      <c r="D10" s="110">
        <v>0</v>
      </c>
      <c r="E10" s="110">
        <v>16</v>
      </c>
      <c r="F10" s="110">
        <v>8</v>
      </c>
      <c r="G10" s="111">
        <f t="shared" si="0"/>
        <v>26</v>
      </c>
    </row>
    <row r="11" spans="1:7">
      <c r="A11" s="112" t="s">
        <v>24</v>
      </c>
      <c r="B11" s="110">
        <v>0</v>
      </c>
      <c r="C11" s="110">
        <v>0</v>
      </c>
      <c r="D11" s="110">
        <v>0</v>
      </c>
      <c r="E11" s="110">
        <v>0</v>
      </c>
      <c r="F11" s="110">
        <v>1</v>
      </c>
      <c r="G11" s="111">
        <f t="shared" si="0"/>
        <v>1</v>
      </c>
    </row>
    <row r="12" spans="1:7">
      <c r="A12" s="109" t="s">
        <v>25</v>
      </c>
      <c r="B12" s="110">
        <v>0</v>
      </c>
      <c r="C12" s="110">
        <v>0</v>
      </c>
      <c r="D12" s="110">
        <v>0</v>
      </c>
      <c r="E12" s="110">
        <v>15</v>
      </c>
      <c r="F12" s="110">
        <v>15</v>
      </c>
      <c r="G12" s="111">
        <f t="shared" si="0"/>
        <v>30</v>
      </c>
    </row>
    <row r="13" spans="1:7">
      <c r="A13" s="112" t="s">
        <v>28</v>
      </c>
      <c r="B13" s="110">
        <v>0</v>
      </c>
      <c r="C13" s="110">
        <v>0</v>
      </c>
      <c r="D13" s="110">
        <v>0</v>
      </c>
      <c r="E13" s="110">
        <v>1</v>
      </c>
      <c r="F13" s="110">
        <v>0</v>
      </c>
      <c r="G13" s="111">
        <f t="shared" si="0"/>
        <v>1</v>
      </c>
    </row>
    <row r="14" spans="1:7">
      <c r="A14" s="112" t="s">
        <v>29</v>
      </c>
      <c r="B14" s="110">
        <v>1</v>
      </c>
      <c r="C14" s="110">
        <v>0</v>
      </c>
      <c r="D14" s="110">
        <v>0</v>
      </c>
      <c r="E14" s="110">
        <v>2</v>
      </c>
      <c r="F14" s="110">
        <v>2</v>
      </c>
      <c r="G14" s="111">
        <f t="shared" si="0"/>
        <v>5</v>
      </c>
    </row>
    <row r="15" spans="1:7">
      <c r="A15" s="112" t="s">
        <v>31</v>
      </c>
      <c r="B15" s="110">
        <v>298</v>
      </c>
      <c r="C15" s="110">
        <v>2291</v>
      </c>
      <c r="D15" s="110">
        <v>0</v>
      </c>
      <c r="E15" s="110">
        <v>153</v>
      </c>
      <c r="F15" s="110">
        <v>82</v>
      </c>
      <c r="G15" s="111">
        <f t="shared" si="0"/>
        <v>2824</v>
      </c>
    </row>
    <row r="16" spans="1:7">
      <c r="A16" s="112" t="s">
        <v>36</v>
      </c>
      <c r="B16" s="110">
        <v>0</v>
      </c>
      <c r="C16" s="110">
        <v>0</v>
      </c>
      <c r="D16" s="110">
        <v>0</v>
      </c>
      <c r="E16" s="110">
        <v>0</v>
      </c>
      <c r="F16" s="110">
        <v>5</v>
      </c>
      <c r="G16" s="111">
        <f t="shared" si="0"/>
        <v>5</v>
      </c>
    </row>
    <row r="17" spans="1:7">
      <c r="A17" s="112" t="s">
        <v>200</v>
      </c>
      <c r="B17" s="110">
        <v>0</v>
      </c>
      <c r="C17" s="110">
        <v>0</v>
      </c>
      <c r="D17" s="110">
        <v>0</v>
      </c>
      <c r="E17" s="110">
        <v>0</v>
      </c>
      <c r="F17" s="110">
        <v>1</v>
      </c>
      <c r="G17" s="111">
        <f t="shared" si="0"/>
        <v>1</v>
      </c>
    </row>
    <row r="18" spans="1:7">
      <c r="A18" s="112" t="s">
        <v>38</v>
      </c>
      <c r="B18" s="110">
        <v>0</v>
      </c>
      <c r="C18" s="110">
        <v>0</v>
      </c>
      <c r="D18" s="110">
        <v>0</v>
      </c>
      <c r="E18" s="110">
        <v>1</v>
      </c>
      <c r="F18" s="110">
        <v>4</v>
      </c>
      <c r="G18" s="111">
        <f t="shared" si="0"/>
        <v>5</v>
      </c>
    </row>
    <row r="19" spans="1:7">
      <c r="A19" s="112" t="s">
        <v>40</v>
      </c>
      <c r="B19" s="110">
        <v>1</v>
      </c>
      <c r="C19" s="110">
        <v>0</v>
      </c>
      <c r="D19" s="110">
        <v>0</v>
      </c>
      <c r="E19" s="110">
        <v>2</v>
      </c>
      <c r="F19" s="110">
        <v>4</v>
      </c>
      <c r="G19" s="111">
        <f t="shared" si="0"/>
        <v>7</v>
      </c>
    </row>
    <row r="20" spans="1:7">
      <c r="A20" s="112" t="s">
        <v>47</v>
      </c>
      <c r="B20" s="110">
        <v>1</v>
      </c>
      <c r="C20" s="110">
        <v>0</v>
      </c>
      <c r="D20" s="110">
        <v>0</v>
      </c>
      <c r="E20" s="110">
        <v>9</v>
      </c>
      <c r="F20" s="110">
        <v>12</v>
      </c>
      <c r="G20" s="111">
        <f t="shared" si="0"/>
        <v>22</v>
      </c>
    </row>
    <row r="21" spans="1:7">
      <c r="A21" s="112" t="s">
        <v>51</v>
      </c>
      <c r="B21" s="110">
        <v>0</v>
      </c>
      <c r="C21" s="110">
        <v>0</v>
      </c>
      <c r="D21" s="110">
        <v>0</v>
      </c>
      <c r="E21" s="110">
        <v>67</v>
      </c>
      <c r="F21" s="110">
        <v>27</v>
      </c>
      <c r="G21" s="111">
        <f t="shared" si="0"/>
        <v>94</v>
      </c>
    </row>
    <row r="22" spans="1:7">
      <c r="A22" s="112" t="s">
        <v>53</v>
      </c>
      <c r="B22" s="110">
        <v>0</v>
      </c>
      <c r="C22" s="110">
        <v>18</v>
      </c>
      <c r="D22" s="110">
        <v>0</v>
      </c>
      <c r="E22" s="110">
        <v>0</v>
      </c>
      <c r="F22" s="110">
        <v>455</v>
      </c>
      <c r="G22" s="111">
        <f t="shared" si="0"/>
        <v>473</v>
      </c>
    </row>
    <row r="23" spans="1:7">
      <c r="A23" s="112" t="s">
        <v>55</v>
      </c>
      <c r="B23" s="110">
        <v>4</v>
      </c>
      <c r="C23" s="110">
        <v>25</v>
      </c>
      <c r="D23" s="110">
        <v>0</v>
      </c>
      <c r="E23" s="110">
        <v>0</v>
      </c>
      <c r="F23" s="110">
        <v>350</v>
      </c>
      <c r="G23" s="111">
        <f t="shared" si="0"/>
        <v>379</v>
      </c>
    </row>
    <row r="24" spans="1:7">
      <c r="A24" s="112" t="s">
        <v>57</v>
      </c>
      <c r="B24" s="110">
        <v>0</v>
      </c>
      <c r="C24" s="110">
        <v>0</v>
      </c>
      <c r="D24" s="110">
        <v>0</v>
      </c>
      <c r="E24" s="110">
        <v>0</v>
      </c>
      <c r="F24" s="110">
        <v>1</v>
      </c>
      <c r="G24" s="111">
        <f t="shared" si="0"/>
        <v>1</v>
      </c>
    </row>
    <row r="25" spans="1:7">
      <c r="A25" s="112" t="s">
        <v>60</v>
      </c>
      <c r="B25" s="110">
        <v>1</v>
      </c>
      <c r="C25" s="110">
        <v>0</v>
      </c>
      <c r="D25" s="110">
        <v>0</v>
      </c>
      <c r="E25" s="110">
        <v>0</v>
      </c>
      <c r="F25" s="110">
        <v>0</v>
      </c>
      <c r="G25" s="111">
        <f t="shared" si="0"/>
        <v>1</v>
      </c>
    </row>
    <row r="26" spans="1:7">
      <c r="A26" s="112" t="s">
        <v>61</v>
      </c>
      <c r="B26" s="110">
        <v>0</v>
      </c>
      <c r="C26" s="110">
        <v>0</v>
      </c>
      <c r="D26" s="110">
        <v>0</v>
      </c>
      <c r="E26" s="110">
        <v>4</v>
      </c>
      <c r="F26" s="110">
        <v>2</v>
      </c>
      <c r="G26" s="111">
        <f t="shared" si="0"/>
        <v>6</v>
      </c>
    </row>
    <row r="27" spans="1:7">
      <c r="A27" s="112" t="s">
        <v>62</v>
      </c>
      <c r="B27" s="110">
        <v>3</v>
      </c>
      <c r="C27" s="110">
        <v>0</v>
      </c>
      <c r="D27" s="110">
        <v>0</v>
      </c>
      <c r="E27" s="110">
        <v>4</v>
      </c>
      <c r="F27" s="110">
        <v>0</v>
      </c>
      <c r="G27" s="111">
        <f t="shared" si="0"/>
        <v>7</v>
      </c>
    </row>
    <row r="28" spans="1:7">
      <c r="A28" s="112" t="s">
        <v>65</v>
      </c>
      <c r="B28" s="110">
        <v>0</v>
      </c>
      <c r="C28" s="110">
        <v>2</v>
      </c>
      <c r="D28" s="110">
        <v>0</v>
      </c>
      <c r="E28" s="110">
        <v>30</v>
      </c>
      <c r="F28" s="110">
        <v>15</v>
      </c>
      <c r="G28" s="111">
        <f t="shared" si="0"/>
        <v>47</v>
      </c>
    </row>
    <row r="29" spans="1:7">
      <c r="A29" s="112" t="s">
        <v>68</v>
      </c>
      <c r="B29" s="110">
        <v>1</v>
      </c>
      <c r="C29" s="110">
        <v>2</v>
      </c>
      <c r="D29" s="110">
        <v>0</v>
      </c>
      <c r="E29" s="110">
        <v>1</v>
      </c>
      <c r="F29" s="110">
        <v>4</v>
      </c>
      <c r="G29" s="111">
        <f t="shared" si="0"/>
        <v>8</v>
      </c>
    </row>
    <row r="30" spans="1:7">
      <c r="A30" s="109" t="s">
        <v>75</v>
      </c>
      <c r="B30" s="110">
        <v>0</v>
      </c>
      <c r="C30" s="110">
        <v>0</v>
      </c>
      <c r="D30" s="110">
        <v>0</v>
      </c>
      <c r="E30" s="110">
        <v>93</v>
      </c>
      <c r="F30" s="110">
        <v>59</v>
      </c>
      <c r="G30" s="111">
        <f t="shared" si="0"/>
        <v>152</v>
      </c>
    </row>
    <row r="31" spans="1:7">
      <c r="A31" s="112" t="s">
        <v>77</v>
      </c>
      <c r="B31" s="110">
        <v>3</v>
      </c>
      <c r="C31" s="110">
        <v>1</v>
      </c>
      <c r="D31" s="110">
        <v>0</v>
      </c>
      <c r="E31" s="110">
        <v>23</v>
      </c>
      <c r="F31" s="110">
        <v>44</v>
      </c>
      <c r="G31" s="111">
        <f t="shared" si="0"/>
        <v>71</v>
      </c>
    </row>
    <row r="32" spans="1:7">
      <c r="A32" s="112" t="s">
        <v>78</v>
      </c>
      <c r="B32" s="110">
        <v>32</v>
      </c>
      <c r="C32" s="110">
        <v>0</v>
      </c>
      <c r="D32" s="110">
        <v>0</v>
      </c>
      <c r="E32" s="110">
        <v>21</v>
      </c>
      <c r="F32" s="110">
        <v>59</v>
      </c>
      <c r="G32" s="111">
        <f t="shared" si="0"/>
        <v>112</v>
      </c>
    </row>
    <row r="33" spans="1:7">
      <c r="A33" s="112" t="s">
        <v>81</v>
      </c>
      <c r="B33" s="110">
        <v>0</v>
      </c>
      <c r="C33" s="110">
        <v>2</v>
      </c>
      <c r="D33" s="110">
        <v>0</v>
      </c>
      <c r="E33" s="110">
        <v>4</v>
      </c>
      <c r="F33" s="110">
        <v>1</v>
      </c>
      <c r="G33" s="111">
        <f t="shared" si="0"/>
        <v>7</v>
      </c>
    </row>
    <row r="34" spans="1:7">
      <c r="A34" s="112" t="s">
        <v>84</v>
      </c>
      <c r="B34" s="110">
        <v>2</v>
      </c>
      <c r="C34" s="110">
        <v>15</v>
      </c>
      <c r="D34" s="110">
        <v>0</v>
      </c>
      <c r="E34" s="110">
        <v>1</v>
      </c>
      <c r="F34" s="110">
        <v>154</v>
      </c>
      <c r="G34" s="111">
        <f t="shared" si="0"/>
        <v>172</v>
      </c>
    </row>
    <row r="35" spans="1:7">
      <c r="A35" s="112" t="s">
        <v>85</v>
      </c>
      <c r="B35" s="110">
        <v>0</v>
      </c>
      <c r="C35" s="110">
        <v>0</v>
      </c>
      <c r="D35" s="110">
        <v>0</v>
      </c>
      <c r="E35" s="110">
        <v>3</v>
      </c>
      <c r="F35" s="110">
        <v>3</v>
      </c>
      <c r="G35" s="111">
        <f t="shared" si="0"/>
        <v>6</v>
      </c>
    </row>
    <row r="36" spans="1:7">
      <c r="A36" s="112" t="s">
        <v>87</v>
      </c>
      <c r="B36" s="110">
        <v>3</v>
      </c>
      <c r="C36" s="110">
        <v>1</v>
      </c>
      <c r="D36" s="110">
        <v>0</v>
      </c>
      <c r="E36" s="110">
        <v>14</v>
      </c>
      <c r="F36" s="110">
        <v>12</v>
      </c>
      <c r="G36" s="111">
        <f t="shared" si="0"/>
        <v>30</v>
      </c>
    </row>
    <row r="37" spans="1:7">
      <c r="A37" s="112" t="s">
        <v>90</v>
      </c>
      <c r="B37" s="110">
        <v>0</v>
      </c>
      <c r="C37" s="110">
        <v>0</v>
      </c>
      <c r="D37" s="110">
        <v>0</v>
      </c>
      <c r="E37" s="110">
        <v>20</v>
      </c>
      <c r="F37" s="110">
        <v>9</v>
      </c>
      <c r="G37" s="111">
        <f t="shared" ref="G37:G68" si="1">SUM(B37:F37)</f>
        <v>29</v>
      </c>
    </row>
    <row r="38" spans="1:7">
      <c r="A38" s="112" t="s">
        <v>91</v>
      </c>
      <c r="B38" s="110">
        <v>0</v>
      </c>
      <c r="C38" s="110">
        <v>0</v>
      </c>
      <c r="D38" s="110">
        <v>0</v>
      </c>
      <c r="E38" s="110">
        <v>1</v>
      </c>
      <c r="F38" s="110">
        <v>3</v>
      </c>
      <c r="G38" s="111">
        <f t="shared" si="1"/>
        <v>4</v>
      </c>
    </row>
    <row r="39" spans="1:7">
      <c r="A39" s="112" t="s">
        <v>92</v>
      </c>
      <c r="B39" s="110">
        <v>0</v>
      </c>
      <c r="C39" s="110">
        <v>0</v>
      </c>
      <c r="D39" s="110">
        <v>0</v>
      </c>
      <c r="E39" s="110">
        <v>22</v>
      </c>
      <c r="F39" s="110">
        <v>2</v>
      </c>
      <c r="G39" s="111">
        <f t="shared" si="1"/>
        <v>24</v>
      </c>
    </row>
    <row r="40" spans="1:7">
      <c r="A40" s="109" t="s">
        <v>93</v>
      </c>
      <c r="B40" s="110">
        <v>0</v>
      </c>
      <c r="C40" s="110">
        <v>4</v>
      </c>
      <c r="D40" s="110">
        <v>0</v>
      </c>
      <c r="E40" s="110">
        <v>1</v>
      </c>
      <c r="F40" s="110">
        <v>4</v>
      </c>
      <c r="G40" s="111">
        <f t="shared" si="1"/>
        <v>9</v>
      </c>
    </row>
    <row r="41" spans="1:7">
      <c r="A41" s="112" t="s">
        <v>94</v>
      </c>
      <c r="B41" s="110">
        <v>0</v>
      </c>
      <c r="C41" s="110">
        <v>0</v>
      </c>
      <c r="D41" s="110">
        <v>0</v>
      </c>
      <c r="E41" s="110">
        <v>0</v>
      </c>
      <c r="F41" s="110">
        <v>1</v>
      </c>
      <c r="G41" s="111">
        <f t="shared" si="1"/>
        <v>1</v>
      </c>
    </row>
    <row r="42" spans="1:7">
      <c r="A42" s="112" t="s">
        <v>95</v>
      </c>
      <c r="B42" s="110">
        <v>0</v>
      </c>
      <c r="C42" s="110">
        <v>0</v>
      </c>
      <c r="D42" s="110">
        <v>0</v>
      </c>
      <c r="E42" s="110">
        <v>1</v>
      </c>
      <c r="F42" s="110">
        <v>0</v>
      </c>
      <c r="G42" s="111">
        <f t="shared" si="1"/>
        <v>1</v>
      </c>
    </row>
    <row r="43" spans="1:7">
      <c r="A43" s="112" t="s">
        <v>96</v>
      </c>
      <c r="B43" s="110">
        <v>0</v>
      </c>
      <c r="C43" s="110">
        <v>0</v>
      </c>
      <c r="D43" s="110">
        <v>0</v>
      </c>
      <c r="E43" s="110">
        <v>1</v>
      </c>
      <c r="F43" s="110">
        <v>0</v>
      </c>
      <c r="G43" s="111">
        <f t="shared" si="1"/>
        <v>1</v>
      </c>
    </row>
    <row r="44" spans="1:7">
      <c r="A44" s="112" t="s">
        <v>100</v>
      </c>
      <c r="B44" s="110">
        <v>0</v>
      </c>
      <c r="C44" s="110">
        <v>0</v>
      </c>
      <c r="D44" s="110">
        <v>0</v>
      </c>
      <c r="E44" s="110">
        <v>5</v>
      </c>
      <c r="F44" s="110">
        <v>0</v>
      </c>
      <c r="G44" s="111">
        <f t="shared" si="1"/>
        <v>5</v>
      </c>
    </row>
    <row r="45" spans="1:7">
      <c r="A45" s="112" t="s">
        <v>104</v>
      </c>
      <c r="B45" s="110">
        <v>0</v>
      </c>
      <c r="C45" s="110">
        <v>0</v>
      </c>
      <c r="D45" s="110">
        <v>0</v>
      </c>
      <c r="E45" s="110">
        <v>0</v>
      </c>
      <c r="F45" s="110">
        <v>15</v>
      </c>
      <c r="G45" s="111">
        <f t="shared" si="1"/>
        <v>15</v>
      </c>
    </row>
    <row r="46" spans="1:7">
      <c r="A46" s="112" t="s">
        <v>106</v>
      </c>
      <c r="B46" s="110">
        <v>0</v>
      </c>
      <c r="C46" s="110">
        <v>1</v>
      </c>
      <c r="D46" s="110">
        <v>0</v>
      </c>
      <c r="E46" s="110">
        <v>1</v>
      </c>
      <c r="F46" s="110">
        <v>0</v>
      </c>
      <c r="G46" s="111">
        <f t="shared" si="1"/>
        <v>2</v>
      </c>
    </row>
    <row r="47" spans="1:7">
      <c r="A47" s="112" t="s">
        <v>108</v>
      </c>
      <c r="B47" s="110">
        <v>0</v>
      </c>
      <c r="C47" s="110">
        <v>0</v>
      </c>
      <c r="D47" s="110">
        <v>0</v>
      </c>
      <c r="E47" s="110">
        <v>0</v>
      </c>
      <c r="F47" s="110">
        <v>1</v>
      </c>
      <c r="G47" s="111">
        <f t="shared" si="1"/>
        <v>1</v>
      </c>
    </row>
    <row r="48" spans="1:7">
      <c r="A48" s="109" t="s">
        <v>116</v>
      </c>
      <c r="B48" s="110">
        <v>0</v>
      </c>
      <c r="C48" s="110">
        <v>0</v>
      </c>
      <c r="D48" s="110">
        <v>0</v>
      </c>
      <c r="E48" s="110">
        <v>0</v>
      </c>
      <c r="F48" s="110">
        <v>7</v>
      </c>
      <c r="G48" s="111">
        <f t="shared" si="1"/>
        <v>7</v>
      </c>
    </row>
    <row r="49" spans="1:7">
      <c r="A49" s="109" t="s">
        <v>118</v>
      </c>
      <c r="B49" s="110">
        <v>0</v>
      </c>
      <c r="C49" s="110">
        <v>0</v>
      </c>
      <c r="D49" s="110">
        <v>0</v>
      </c>
      <c r="E49" s="110">
        <v>24</v>
      </c>
      <c r="F49" s="110">
        <v>23</v>
      </c>
      <c r="G49" s="111">
        <f t="shared" si="1"/>
        <v>47</v>
      </c>
    </row>
    <row r="50" spans="1:7">
      <c r="A50" s="109" t="s">
        <v>125</v>
      </c>
      <c r="B50" s="110">
        <v>0</v>
      </c>
      <c r="C50" s="110">
        <v>1</v>
      </c>
      <c r="D50" s="110">
        <v>0</v>
      </c>
      <c r="E50" s="110">
        <v>0</v>
      </c>
      <c r="F50" s="110">
        <v>0</v>
      </c>
      <c r="G50" s="111">
        <f t="shared" si="1"/>
        <v>1</v>
      </c>
    </row>
    <row r="51" spans="1:7">
      <c r="A51" s="109" t="s">
        <v>122</v>
      </c>
      <c r="B51" s="110">
        <v>0</v>
      </c>
      <c r="C51" s="110">
        <v>0</v>
      </c>
      <c r="D51" s="110">
        <v>0</v>
      </c>
      <c r="E51" s="110">
        <v>24</v>
      </c>
      <c r="F51" s="110">
        <v>12</v>
      </c>
      <c r="G51" s="111">
        <f t="shared" si="1"/>
        <v>36</v>
      </c>
    </row>
    <row r="52" spans="1:7">
      <c r="A52" s="112" t="s">
        <v>123</v>
      </c>
      <c r="B52" s="110">
        <v>0</v>
      </c>
      <c r="C52" s="110">
        <v>0</v>
      </c>
      <c r="D52" s="110">
        <v>0</v>
      </c>
      <c r="E52" s="110">
        <v>2</v>
      </c>
      <c r="F52" s="110">
        <v>4</v>
      </c>
      <c r="G52" s="111">
        <f t="shared" si="1"/>
        <v>6</v>
      </c>
    </row>
    <row r="53" spans="1:7">
      <c r="A53" s="112" t="s">
        <v>127</v>
      </c>
      <c r="B53" s="110">
        <v>0</v>
      </c>
      <c r="C53" s="110">
        <v>0</v>
      </c>
      <c r="D53" s="110">
        <v>0</v>
      </c>
      <c r="E53" s="110">
        <v>7</v>
      </c>
      <c r="F53" s="110">
        <v>3</v>
      </c>
      <c r="G53" s="111">
        <f t="shared" si="1"/>
        <v>10</v>
      </c>
    </row>
    <row r="54" spans="1:7">
      <c r="A54" s="112" t="s">
        <v>129</v>
      </c>
      <c r="B54" s="110">
        <v>0</v>
      </c>
      <c r="C54" s="110">
        <v>0</v>
      </c>
      <c r="D54" s="110">
        <v>0</v>
      </c>
      <c r="E54" s="110">
        <v>0</v>
      </c>
      <c r="F54" s="110">
        <v>2</v>
      </c>
      <c r="G54" s="111">
        <f t="shared" si="1"/>
        <v>2</v>
      </c>
    </row>
    <row r="55" spans="1:7">
      <c r="A55" s="112" t="s">
        <v>198</v>
      </c>
      <c r="B55" s="110">
        <v>0</v>
      </c>
      <c r="C55" s="110">
        <v>4</v>
      </c>
      <c r="D55" s="110">
        <v>0</v>
      </c>
      <c r="E55" s="110">
        <v>1</v>
      </c>
      <c r="F55" s="110">
        <v>12</v>
      </c>
      <c r="G55" s="111">
        <f t="shared" si="1"/>
        <v>17</v>
      </c>
    </row>
    <row r="56" spans="1:7">
      <c r="A56" s="112" t="s">
        <v>131</v>
      </c>
      <c r="B56" s="110">
        <v>2</v>
      </c>
      <c r="C56" s="110">
        <v>0</v>
      </c>
      <c r="D56" s="110">
        <v>0</v>
      </c>
      <c r="E56" s="110">
        <v>21</v>
      </c>
      <c r="F56" s="110">
        <v>2</v>
      </c>
      <c r="G56" s="111">
        <f t="shared" si="1"/>
        <v>25</v>
      </c>
    </row>
    <row r="57" spans="1:7">
      <c r="A57" s="112" t="s">
        <v>136</v>
      </c>
      <c r="B57" s="110">
        <v>2</v>
      </c>
      <c r="C57" s="110">
        <v>0</v>
      </c>
      <c r="D57" s="110">
        <v>0</v>
      </c>
      <c r="E57" s="110">
        <v>26</v>
      </c>
      <c r="F57" s="110">
        <v>20</v>
      </c>
      <c r="G57" s="111">
        <f t="shared" si="1"/>
        <v>48</v>
      </c>
    </row>
    <row r="58" spans="1:7">
      <c r="A58" s="112" t="s">
        <v>137</v>
      </c>
      <c r="B58" s="110">
        <v>5</v>
      </c>
      <c r="C58" s="110">
        <v>4</v>
      </c>
      <c r="D58" s="110">
        <v>0</v>
      </c>
      <c r="E58" s="110">
        <v>0</v>
      </c>
      <c r="F58" s="110">
        <v>3</v>
      </c>
      <c r="G58" s="111">
        <f t="shared" si="1"/>
        <v>12</v>
      </c>
    </row>
    <row r="59" spans="1:7">
      <c r="A59" s="109" t="s">
        <v>144</v>
      </c>
      <c r="B59" s="110">
        <v>1</v>
      </c>
      <c r="C59" s="110">
        <v>0</v>
      </c>
      <c r="D59" s="110">
        <v>0</v>
      </c>
      <c r="E59" s="110">
        <v>0</v>
      </c>
      <c r="F59" s="110">
        <v>1</v>
      </c>
      <c r="G59" s="111">
        <f t="shared" si="1"/>
        <v>2</v>
      </c>
    </row>
    <row r="60" spans="1:7">
      <c r="A60" s="112" t="s">
        <v>146</v>
      </c>
      <c r="B60" s="110">
        <v>119</v>
      </c>
      <c r="C60" s="110">
        <v>75</v>
      </c>
      <c r="D60" s="110">
        <v>0</v>
      </c>
      <c r="E60" s="110">
        <v>656</v>
      </c>
      <c r="F60" s="110">
        <v>331</v>
      </c>
      <c r="G60" s="111">
        <f t="shared" si="1"/>
        <v>1181</v>
      </c>
    </row>
    <row r="61" spans="1:7">
      <c r="A61" s="112" t="s">
        <v>147</v>
      </c>
      <c r="B61" s="110">
        <v>0</v>
      </c>
      <c r="C61" s="110">
        <v>0</v>
      </c>
      <c r="D61" s="110">
        <v>0</v>
      </c>
      <c r="E61" s="110">
        <v>0</v>
      </c>
      <c r="F61" s="110">
        <v>8</v>
      </c>
      <c r="G61" s="111">
        <f t="shared" si="1"/>
        <v>8</v>
      </c>
    </row>
    <row r="62" spans="1:7">
      <c r="A62" s="112" t="s">
        <v>148</v>
      </c>
      <c r="B62" s="110">
        <v>0</v>
      </c>
      <c r="C62" s="110">
        <v>0</v>
      </c>
      <c r="D62" s="110">
        <v>0</v>
      </c>
      <c r="E62" s="110">
        <v>2</v>
      </c>
      <c r="F62" s="110">
        <v>1</v>
      </c>
      <c r="G62" s="111">
        <f t="shared" si="1"/>
        <v>3</v>
      </c>
    </row>
    <row r="63" spans="1:7">
      <c r="A63" s="112" t="s">
        <v>157</v>
      </c>
      <c r="B63" s="110">
        <v>0</v>
      </c>
      <c r="C63" s="110">
        <v>0</v>
      </c>
      <c r="D63" s="110">
        <v>0</v>
      </c>
      <c r="E63" s="110">
        <v>1</v>
      </c>
      <c r="F63" s="110">
        <v>1</v>
      </c>
      <c r="G63" s="111">
        <f t="shared" si="1"/>
        <v>2</v>
      </c>
    </row>
    <row r="64" spans="1:7">
      <c r="A64" s="112" t="s">
        <v>161</v>
      </c>
      <c r="B64" s="110">
        <v>9</v>
      </c>
      <c r="C64" s="110">
        <v>9</v>
      </c>
      <c r="D64" s="110">
        <v>0</v>
      </c>
      <c r="E64" s="110">
        <v>0</v>
      </c>
      <c r="F64" s="110">
        <v>440</v>
      </c>
      <c r="G64" s="111">
        <f t="shared" si="1"/>
        <v>458</v>
      </c>
    </row>
    <row r="65" spans="1:7">
      <c r="A65" s="112" t="s">
        <v>162</v>
      </c>
      <c r="B65" s="110">
        <v>0</v>
      </c>
      <c r="C65" s="110">
        <v>0</v>
      </c>
      <c r="D65" s="110">
        <v>0</v>
      </c>
      <c r="E65" s="110">
        <v>8</v>
      </c>
      <c r="F65" s="110">
        <v>3</v>
      </c>
      <c r="G65" s="111">
        <f t="shared" si="1"/>
        <v>11</v>
      </c>
    </row>
    <row r="66" spans="1:7">
      <c r="A66" s="112" t="s">
        <v>218</v>
      </c>
      <c r="B66" s="110">
        <v>0</v>
      </c>
      <c r="C66" s="110">
        <v>0</v>
      </c>
      <c r="D66" s="110">
        <v>0</v>
      </c>
      <c r="E66" s="110">
        <v>0</v>
      </c>
      <c r="F66" s="110">
        <v>1</v>
      </c>
      <c r="G66" s="111">
        <f t="shared" si="1"/>
        <v>1</v>
      </c>
    </row>
    <row r="67" spans="1:7">
      <c r="A67" s="112" t="s">
        <v>165</v>
      </c>
      <c r="B67" s="110">
        <v>0</v>
      </c>
      <c r="C67" s="110">
        <v>4</v>
      </c>
      <c r="D67" s="110">
        <v>0</v>
      </c>
      <c r="E67" s="110">
        <v>0</v>
      </c>
      <c r="F67" s="110">
        <v>172</v>
      </c>
      <c r="G67" s="111">
        <f t="shared" si="1"/>
        <v>176</v>
      </c>
    </row>
    <row r="68" spans="1:7">
      <c r="A68" s="112" t="s">
        <v>168</v>
      </c>
      <c r="B68" s="110">
        <v>14</v>
      </c>
      <c r="C68" s="110">
        <v>7</v>
      </c>
      <c r="D68" s="110">
        <v>0</v>
      </c>
      <c r="E68" s="110">
        <v>3</v>
      </c>
      <c r="F68" s="110">
        <v>391</v>
      </c>
      <c r="G68" s="111">
        <f t="shared" si="1"/>
        <v>415</v>
      </c>
    </row>
    <row r="69" spans="1:7">
      <c r="A69" s="112" t="s">
        <v>170</v>
      </c>
      <c r="B69" s="110">
        <v>0</v>
      </c>
      <c r="C69" s="110">
        <v>0</v>
      </c>
      <c r="D69" s="110">
        <v>0</v>
      </c>
      <c r="E69" s="110">
        <v>0</v>
      </c>
      <c r="F69" s="110">
        <v>3</v>
      </c>
      <c r="G69" s="111">
        <f t="shared" ref="G69:G83" si="2">SUM(B69:F69)</f>
        <v>3</v>
      </c>
    </row>
    <row r="70" spans="1:7">
      <c r="A70" s="112" t="s">
        <v>171</v>
      </c>
      <c r="B70" s="110">
        <v>6</v>
      </c>
      <c r="C70" s="110">
        <v>20</v>
      </c>
      <c r="D70" s="110">
        <v>0</v>
      </c>
      <c r="E70" s="110">
        <v>34</v>
      </c>
      <c r="F70" s="110">
        <v>157</v>
      </c>
      <c r="G70" s="111">
        <f t="shared" si="2"/>
        <v>217</v>
      </c>
    </row>
    <row r="71" spans="1:7">
      <c r="A71" s="109" t="s">
        <v>173</v>
      </c>
      <c r="B71" s="110">
        <v>0</v>
      </c>
      <c r="C71" s="110">
        <v>0</v>
      </c>
      <c r="D71" s="110">
        <v>0</v>
      </c>
      <c r="E71" s="110">
        <v>0</v>
      </c>
      <c r="F71" s="110">
        <v>1</v>
      </c>
      <c r="G71" s="111">
        <f t="shared" si="2"/>
        <v>1</v>
      </c>
    </row>
    <row r="72" spans="1:7">
      <c r="A72" s="109" t="s">
        <v>174</v>
      </c>
      <c r="B72" s="110">
        <v>0</v>
      </c>
      <c r="C72" s="110">
        <v>0</v>
      </c>
      <c r="D72" s="110">
        <v>0</v>
      </c>
      <c r="E72" s="110">
        <v>5</v>
      </c>
      <c r="F72" s="110">
        <v>0</v>
      </c>
      <c r="G72" s="111">
        <f t="shared" si="2"/>
        <v>5</v>
      </c>
    </row>
    <row r="73" spans="1:7">
      <c r="A73" s="109" t="s">
        <v>179</v>
      </c>
      <c r="B73" s="110">
        <v>0</v>
      </c>
      <c r="C73" s="110">
        <v>0</v>
      </c>
      <c r="D73" s="110">
        <v>0</v>
      </c>
      <c r="E73" s="110">
        <v>9</v>
      </c>
      <c r="F73" s="110">
        <v>1</v>
      </c>
      <c r="G73" s="111">
        <f t="shared" si="2"/>
        <v>10</v>
      </c>
    </row>
    <row r="74" spans="1:7">
      <c r="A74" s="109" t="s">
        <v>180</v>
      </c>
      <c r="B74" s="110">
        <v>29</v>
      </c>
      <c r="C74" s="110">
        <v>2</v>
      </c>
      <c r="D74" s="110">
        <v>0</v>
      </c>
      <c r="E74" s="110">
        <v>20</v>
      </c>
      <c r="F74" s="110">
        <v>34</v>
      </c>
      <c r="G74" s="111">
        <f t="shared" si="2"/>
        <v>85</v>
      </c>
    </row>
    <row r="75" spans="1:7">
      <c r="A75" s="112" t="s">
        <v>181</v>
      </c>
      <c r="B75" s="110">
        <v>3</v>
      </c>
      <c r="C75" s="110">
        <v>3</v>
      </c>
      <c r="D75" s="110">
        <v>0</v>
      </c>
      <c r="E75" s="110">
        <v>24</v>
      </c>
      <c r="F75" s="110">
        <v>3</v>
      </c>
      <c r="G75" s="111">
        <f t="shared" si="2"/>
        <v>33</v>
      </c>
    </row>
    <row r="76" spans="1:7">
      <c r="A76" s="112" t="s">
        <v>182</v>
      </c>
      <c r="B76" s="110">
        <v>3</v>
      </c>
      <c r="C76" s="110">
        <v>0</v>
      </c>
      <c r="D76" s="110">
        <v>0</v>
      </c>
      <c r="E76" s="110">
        <v>2</v>
      </c>
      <c r="F76" s="110">
        <v>2</v>
      </c>
      <c r="G76" s="111">
        <f t="shared" si="2"/>
        <v>7</v>
      </c>
    </row>
    <row r="77" spans="1:7">
      <c r="A77" s="109" t="s">
        <v>183</v>
      </c>
      <c r="B77" s="110">
        <v>5</v>
      </c>
      <c r="C77" s="110">
        <v>3897</v>
      </c>
      <c r="D77" s="110">
        <v>0</v>
      </c>
      <c r="E77" s="110">
        <v>91</v>
      </c>
      <c r="F77" s="110">
        <v>174</v>
      </c>
      <c r="G77" s="111">
        <f t="shared" si="2"/>
        <v>4167</v>
      </c>
    </row>
    <row r="78" spans="1:7">
      <c r="A78" s="109" t="s">
        <v>185</v>
      </c>
      <c r="B78" s="110">
        <v>2</v>
      </c>
      <c r="C78" s="110">
        <v>3</v>
      </c>
      <c r="D78" s="110">
        <v>0</v>
      </c>
      <c r="E78" s="110">
        <v>15</v>
      </c>
      <c r="F78" s="110">
        <v>9</v>
      </c>
      <c r="G78" s="111">
        <f t="shared" si="2"/>
        <v>29</v>
      </c>
    </row>
    <row r="79" spans="1:7">
      <c r="A79" s="109" t="s">
        <v>187</v>
      </c>
      <c r="B79" s="110">
        <v>0</v>
      </c>
      <c r="C79" s="110">
        <v>3</v>
      </c>
      <c r="D79" s="110">
        <v>0</v>
      </c>
      <c r="E79" s="110">
        <v>0</v>
      </c>
      <c r="F79" s="110">
        <v>0</v>
      </c>
      <c r="G79" s="111">
        <f t="shared" si="2"/>
        <v>3</v>
      </c>
    </row>
    <row r="80" spans="1:7">
      <c r="A80" s="112" t="s">
        <v>189</v>
      </c>
      <c r="B80" s="110">
        <v>0</v>
      </c>
      <c r="C80" s="110">
        <v>0</v>
      </c>
      <c r="D80" s="110">
        <v>0</v>
      </c>
      <c r="E80" s="110">
        <v>0</v>
      </c>
      <c r="F80" s="110">
        <v>1</v>
      </c>
      <c r="G80" s="111">
        <f t="shared" si="2"/>
        <v>1</v>
      </c>
    </row>
    <row r="81" spans="1:7">
      <c r="A81" s="112" t="s">
        <v>190</v>
      </c>
      <c r="B81" s="110">
        <v>0</v>
      </c>
      <c r="C81" s="110">
        <v>0</v>
      </c>
      <c r="D81" s="110">
        <v>0</v>
      </c>
      <c r="E81" s="110">
        <v>3</v>
      </c>
      <c r="F81" s="110">
        <v>2</v>
      </c>
      <c r="G81" s="111">
        <f t="shared" si="2"/>
        <v>5</v>
      </c>
    </row>
    <row r="82" spans="1:7">
      <c r="A82" s="112" t="s">
        <v>192</v>
      </c>
      <c r="B82" s="110">
        <v>0</v>
      </c>
      <c r="C82" s="110">
        <v>0</v>
      </c>
      <c r="D82" s="110">
        <v>0</v>
      </c>
      <c r="E82" s="110">
        <v>2</v>
      </c>
      <c r="F82" s="110">
        <v>0</v>
      </c>
      <c r="G82" s="111">
        <f t="shared" si="2"/>
        <v>2</v>
      </c>
    </row>
    <row r="83" spans="1:7">
      <c r="A83" s="112" t="s">
        <v>195</v>
      </c>
      <c r="B83" s="110">
        <v>0</v>
      </c>
      <c r="C83" s="110">
        <v>0</v>
      </c>
      <c r="D83" s="110">
        <v>0</v>
      </c>
      <c r="E83" s="110">
        <v>4</v>
      </c>
      <c r="F83" s="110">
        <v>1</v>
      </c>
      <c r="G83" s="111">
        <f t="shared" si="2"/>
        <v>5</v>
      </c>
    </row>
    <row r="84" spans="1:7">
      <c r="A84" s="102" t="s">
        <v>13</v>
      </c>
      <c r="B84" s="104">
        <f>SUM(B5:B83)</f>
        <v>591</v>
      </c>
      <c r="C84" s="104">
        <f t="shared" ref="C84:G84" si="3">SUM(C5:C83)</f>
        <v>6416</v>
      </c>
      <c r="D84" s="104">
        <f t="shared" si="3"/>
        <v>0</v>
      </c>
      <c r="E84" s="104">
        <f t="shared" si="3"/>
        <v>1546</v>
      </c>
      <c r="F84" s="104">
        <f t="shared" si="3"/>
        <v>3411</v>
      </c>
      <c r="G84" s="104">
        <f t="shared" si="3"/>
        <v>11964</v>
      </c>
    </row>
  </sheetData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</sheetPr>
  <dimension ref="A1:G84"/>
  <sheetViews>
    <sheetView zoomScaleNormal="100" workbookViewId="0"/>
  </sheetViews>
  <sheetFormatPr defaultRowHeight="12.75"/>
  <cols>
    <col min="1" max="1" width="28.7109375" style="106" customWidth="1"/>
    <col min="2" max="7" width="4.85546875" style="106" bestFit="1" customWidth="1"/>
  </cols>
  <sheetData>
    <row r="1" spans="1:7">
      <c r="A1" s="113" t="s">
        <v>282</v>
      </c>
    </row>
    <row r="2" spans="1:7">
      <c r="A2" s="106" t="s">
        <v>273</v>
      </c>
    </row>
    <row r="4" spans="1:7" ht="102" customHeight="1">
      <c r="A4" s="107" t="s">
        <v>217</v>
      </c>
      <c r="B4" s="108" t="s">
        <v>9</v>
      </c>
      <c r="C4" s="108" t="s">
        <v>207</v>
      </c>
      <c r="D4" s="108" t="s">
        <v>266</v>
      </c>
      <c r="E4" s="108" t="s">
        <v>260</v>
      </c>
      <c r="F4" s="108" t="s">
        <v>261</v>
      </c>
      <c r="G4" s="108" t="s">
        <v>13</v>
      </c>
    </row>
    <row r="5" spans="1:7">
      <c r="A5" s="109" t="s">
        <v>14</v>
      </c>
      <c r="B5" s="114">
        <v>11</v>
      </c>
      <c r="C5" s="114">
        <v>4</v>
      </c>
      <c r="D5" s="114">
        <v>0</v>
      </c>
      <c r="E5" s="114">
        <v>4</v>
      </c>
      <c r="F5" s="114">
        <v>82</v>
      </c>
      <c r="G5" s="115">
        <f t="shared" ref="G5:G36" si="0">SUM(B5:F5)</f>
        <v>101</v>
      </c>
    </row>
    <row r="6" spans="1:7">
      <c r="A6" s="109" t="s">
        <v>15</v>
      </c>
      <c r="B6" s="114">
        <v>0</v>
      </c>
      <c r="C6" s="114">
        <v>0</v>
      </c>
      <c r="D6" s="114">
        <v>0</v>
      </c>
      <c r="E6" s="114">
        <v>1</v>
      </c>
      <c r="F6" s="114">
        <v>0</v>
      </c>
      <c r="G6" s="115">
        <f t="shared" si="0"/>
        <v>1</v>
      </c>
    </row>
    <row r="7" spans="1:7">
      <c r="A7" s="109" t="s">
        <v>16</v>
      </c>
      <c r="B7" s="114">
        <v>0</v>
      </c>
      <c r="C7" s="114">
        <v>0</v>
      </c>
      <c r="D7" s="114">
        <v>0</v>
      </c>
      <c r="E7" s="114">
        <v>21</v>
      </c>
      <c r="F7" s="114">
        <v>20</v>
      </c>
      <c r="G7" s="115">
        <f t="shared" si="0"/>
        <v>41</v>
      </c>
    </row>
    <row r="8" spans="1:7">
      <c r="A8" s="109" t="s">
        <v>17</v>
      </c>
      <c r="B8" s="114">
        <v>0</v>
      </c>
      <c r="C8" s="114">
        <v>0</v>
      </c>
      <c r="D8" s="114">
        <v>0</v>
      </c>
      <c r="E8" s="114">
        <v>1</v>
      </c>
      <c r="F8" s="114">
        <v>0</v>
      </c>
      <c r="G8" s="115">
        <f t="shared" si="0"/>
        <v>1</v>
      </c>
    </row>
    <row r="9" spans="1:7">
      <c r="A9" s="109" t="s">
        <v>18</v>
      </c>
      <c r="B9" s="114">
        <v>0</v>
      </c>
      <c r="C9" s="114">
        <v>0</v>
      </c>
      <c r="D9" s="114">
        <v>0</v>
      </c>
      <c r="E9" s="114">
        <v>0</v>
      </c>
      <c r="F9" s="114">
        <v>1</v>
      </c>
      <c r="G9" s="115">
        <f t="shared" si="0"/>
        <v>1</v>
      </c>
    </row>
    <row r="10" spans="1:7">
      <c r="A10" s="109" t="s">
        <v>20</v>
      </c>
      <c r="B10" s="114">
        <v>0</v>
      </c>
      <c r="C10" s="114">
        <v>0</v>
      </c>
      <c r="D10" s="114">
        <v>0</v>
      </c>
      <c r="E10" s="114">
        <v>15</v>
      </c>
      <c r="F10" s="114">
        <v>5</v>
      </c>
      <c r="G10" s="115">
        <f t="shared" si="0"/>
        <v>20</v>
      </c>
    </row>
    <row r="11" spans="1:7">
      <c r="A11" s="109" t="s">
        <v>23</v>
      </c>
      <c r="B11" s="114">
        <v>0</v>
      </c>
      <c r="C11" s="114">
        <v>1</v>
      </c>
      <c r="D11" s="114">
        <v>0</v>
      </c>
      <c r="E11" s="114">
        <v>24</v>
      </c>
      <c r="F11" s="114">
        <v>14</v>
      </c>
      <c r="G11" s="115">
        <f t="shared" si="0"/>
        <v>39</v>
      </c>
    </row>
    <row r="12" spans="1:7">
      <c r="A12" s="109" t="s">
        <v>25</v>
      </c>
      <c r="B12" s="114">
        <v>0</v>
      </c>
      <c r="C12" s="114">
        <v>0</v>
      </c>
      <c r="D12" s="114">
        <v>0</v>
      </c>
      <c r="E12" s="114">
        <v>4</v>
      </c>
      <c r="F12" s="114">
        <v>6</v>
      </c>
      <c r="G12" s="115">
        <f t="shared" si="0"/>
        <v>10</v>
      </c>
    </row>
    <row r="13" spans="1:7">
      <c r="A13" s="109" t="s">
        <v>29</v>
      </c>
      <c r="B13" s="114">
        <v>4</v>
      </c>
      <c r="C13" s="114">
        <v>2</v>
      </c>
      <c r="D13" s="114">
        <v>0</v>
      </c>
      <c r="E13" s="114">
        <v>0</v>
      </c>
      <c r="F13" s="114">
        <v>0</v>
      </c>
      <c r="G13" s="115">
        <f t="shared" si="0"/>
        <v>6</v>
      </c>
    </row>
    <row r="14" spans="1:7">
      <c r="A14" s="109" t="s">
        <v>31</v>
      </c>
      <c r="B14" s="114">
        <v>114</v>
      </c>
      <c r="C14" s="114">
        <v>1009</v>
      </c>
      <c r="D14" s="114">
        <v>0</v>
      </c>
      <c r="E14" s="114">
        <v>77</v>
      </c>
      <c r="F14" s="114">
        <v>104</v>
      </c>
      <c r="G14" s="115">
        <f t="shared" si="0"/>
        <v>1304</v>
      </c>
    </row>
    <row r="15" spans="1:7">
      <c r="A15" s="112" t="s">
        <v>35</v>
      </c>
      <c r="B15" s="114">
        <v>1</v>
      </c>
      <c r="C15" s="114">
        <v>0</v>
      </c>
      <c r="D15" s="114">
        <v>0</v>
      </c>
      <c r="E15" s="114">
        <v>0</v>
      </c>
      <c r="F15" s="114">
        <v>0</v>
      </c>
      <c r="G15" s="115">
        <f t="shared" si="0"/>
        <v>1</v>
      </c>
    </row>
    <row r="16" spans="1:7">
      <c r="A16" s="112" t="s">
        <v>36</v>
      </c>
      <c r="B16" s="114">
        <v>0</v>
      </c>
      <c r="C16" s="114">
        <v>0</v>
      </c>
      <c r="D16" s="114">
        <v>0</v>
      </c>
      <c r="E16" s="114">
        <v>0</v>
      </c>
      <c r="F16" s="114">
        <v>1</v>
      </c>
      <c r="G16" s="115">
        <f t="shared" si="0"/>
        <v>1</v>
      </c>
    </row>
    <row r="17" spans="1:7">
      <c r="A17" s="112" t="s">
        <v>200</v>
      </c>
      <c r="B17" s="114">
        <v>0</v>
      </c>
      <c r="C17" s="114">
        <v>0</v>
      </c>
      <c r="D17" s="114">
        <v>0</v>
      </c>
      <c r="E17" s="114">
        <v>1</v>
      </c>
      <c r="F17" s="114">
        <v>0</v>
      </c>
      <c r="G17" s="115">
        <f t="shared" si="0"/>
        <v>1</v>
      </c>
    </row>
    <row r="18" spans="1:7">
      <c r="A18" s="112" t="s">
        <v>38</v>
      </c>
      <c r="B18" s="114">
        <v>0</v>
      </c>
      <c r="C18" s="114">
        <v>0</v>
      </c>
      <c r="D18" s="114">
        <v>0</v>
      </c>
      <c r="E18" s="114">
        <v>1</v>
      </c>
      <c r="F18" s="114">
        <v>21</v>
      </c>
      <c r="G18" s="115">
        <f t="shared" si="0"/>
        <v>22</v>
      </c>
    </row>
    <row r="19" spans="1:7">
      <c r="A19" s="112" t="s">
        <v>40</v>
      </c>
      <c r="B19" s="114">
        <v>0</v>
      </c>
      <c r="C19" s="114">
        <v>0</v>
      </c>
      <c r="D19" s="114">
        <v>0</v>
      </c>
      <c r="E19" s="114">
        <v>1</v>
      </c>
      <c r="F19" s="114">
        <v>0</v>
      </c>
      <c r="G19" s="115">
        <f t="shared" si="0"/>
        <v>1</v>
      </c>
    </row>
    <row r="20" spans="1:7">
      <c r="A20" s="112" t="s">
        <v>43</v>
      </c>
      <c r="B20" s="114">
        <v>0</v>
      </c>
      <c r="C20" s="114">
        <v>0</v>
      </c>
      <c r="D20" s="114">
        <v>0</v>
      </c>
      <c r="E20" s="114">
        <v>0</v>
      </c>
      <c r="F20" s="114">
        <v>5</v>
      </c>
      <c r="G20" s="115">
        <f t="shared" si="0"/>
        <v>5</v>
      </c>
    </row>
    <row r="21" spans="1:7">
      <c r="A21" s="112" t="s">
        <v>47</v>
      </c>
      <c r="B21" s="114">
        <v>0</v>
      </c>
      <c r="C21" s="114">
        <v>0</v>
      </c>
      <c r="D21" s="114">
        <v>0</v>
      </c>
      <c r="E21" s="114">
        <v>3</v>
      </c>
      <c r="F21" s="114">
        <v>12</v>
      </c>
      <c r="G21" s="115">
        <f t="shared" si="0"/>
        <v>15</v>
      </c>
    </row>
    <row r="22" spans="1:7">
      <c r="A22" s="109" t="s">
        <v>51</v>
      </c>
      <c r="B22" s="114">
        <v>1</v>
      </c>
      <c r="C22" s="114">
        <v>0</v>
      </c>
      <c r="D22" s="114">
        <v>0</v>
      </c>
      <c r="E22" s="114">
        <v>22</v>
      </c>
      <c r="F22" s="114">
        <v>46</v>
      </c>
      <c r="G22" s="115">
        <f t="shared" si="0"/>
        <v>69</v>
      </c>
    </row>
    <row r="23" spans="1:7">
      <c r="A23" s="112" t="s">
        <v>52</v>
      </c>
      <c r="B23" s="114">
        <v>0</v>
      </c>
      <c r="C23" s="114">
        <v>1</v>
      </c>
      <c r="D23" s="114">
        <v>0</v>
      </c>
      <c r="E23" s="114">
        <v>0</v>
      </c>
      <c r="F23" s="114">
        <v>0</v>
      </c>
      <c r="G23" s="115">
        <f t="shared" si="0"/>
        <v>1</v>
      </c>
    </row>
    <row r="24" spans="1:7">
      <c r="A24" s="112" t="s">
        <v>53</v>
      </c>
      <c r="B24" s="114">
        <v>1</v>
      </c>
      <c r="C24" s="114">
        <v>13</v>
      </c>
      <c r="D24" s="114">
        <v>0</v>
      </c>
      <c r="E24" s="114">
        <v>0</v>
      </c>
      <c r="F24" s="114">
        <v>86</v>
      </c>
      <c r="G24" s="115">
        <f t="shared" si="0"/>
        <v>100</v>
      </c>
    </row>
    <row r="25" spans="1:7">
      <c r="A25" s="112" t="s">
        <v>55</v>
      </c>
      <c r="B25" s="114">
        <v>1</v>
      </c>
      <c r="C25" s="114">
        <v>67</v>
      </c>
      <c r="D25" s="114">
        <v>0</v>
      </c>
      <c r="E25" s="114">
        <v>1</v>
      </c>
      <c r="F25" s="114">
        <v>144</v>
      </c>
      <c r="G25" s="115">
        <f t="shared" si="0"/>
        <v>213</v>
      </c>
    </row>
    <row r="26" spans="1:7">
      <c r="A26" s="112" t="s">
        <v>57</v>
      </c>
      <c r="B26" s="114">
        <v>0</v>
      </c>
      <c r="C26" s="114">
        <v>0</v>
      </c>
      <c r="D26" s="114">
        <v>0</v>
      </c>
      <c r="E26" s="114">
        <v>3</v>
      </c>
      <c r="F26" s="114">
        <v>3</v>
      </c>
      <c r="G26" s="115">
        <f t="shared" si="0"/>
        <v>6</v>
      </c>
    </row>
    <row r="27" spans="1:7">
      <c r="A27" s="112" t="s">
        <v>61</v>
      </c>
      <c r="B27" s="114">
        <v>0</v>
      </c>
      <c r="C27" s="114">
        <v>0</v>
      </c>
      <c r="D27" s="114">
        <v>0</v>
      </c>
      <c r="E27" s="114">
        <v>2</v>
      </c>
      <c r="F27" s="114">
        <v>2</v>
      </c>
      <c r="G27" s="115">
        <f t="shared" si="0"/>
        <v>4</v>
      </c>
    </row>
    <row r="28" spans="1:7">
      <c r="A28" s="112" t="s">
        <v>62</v>
      </c>
      <c r="B28" s="114">
        <v>0</v>
      </c>
      <c r="C28" s="114">
        <v>0</v>
      </c>
      <c r="D28" s="114">
        <v>0</v>
      </c>
      <c r="E28" s="114">
        <v>1</v>
      </c>
      <c r="F28" s="114">
        <v>1</v>
      </c>
      <c r="G28" s="115">
        <f t="shared" si="0"/>
        <v>2</v>
      </c>
    </row>
    <row r="29" spans="1:7">
      <c r="A29" s="112" t="s">
        <v>65</v>
      </c>
      <c r="B29" s="114">
        <v>0</v>
      </c>
      <c r="C29" s="114">
        <v>1</v>
      </c>
      <c r="D29" s="114">
        <v>0</v>
      </c>
      <c r="E29" s="114">
        <v>37</v>
      </c>
      <c r="F29" s="114">
        <v>17</v>
      </c>
      <c r="G29" s="115">
        <f t="shared" si="0"/>
        <v>55</v>
      </c>
    </row>
    <row r="30" spans="1:7">
      <c r="A30" s="112" t="s">
        <v>68</v>
      </c>
      <c r="B30" s="114">
        <v>0</v>
      </c>
      <c r="C30" s="114">
        <v>0</v>
      </c>
      <c r="D30" s="114">
        <v>0</v>
      </c>
      <c r="E30" s="114">
        <v>4</v>
      </c>
      <c r="F30" s="114">
        <v>29</v>
      </c>
      <c r="G30" s="115">
        <f t="shared" si="0"/>
        <v>33</v>
      </c>
    </row>
    <row r="31" spans="1:7">
      <c r="A31" s="112" t="s">
        <v>69</v>
      </c>
      <c r="B31" s="114">
        <v>0</v>
      </c>
      <c r="C31" s="114">
        <v>0</v>
      </c>
      <c r="D31" s="114">
        <v>0</v>
      </c>
      <c r="E31" s="114">
        <v>0</v>
      </c>
      <c r="F31" s="114">
        <v>1</v>
      </c>
      <c r="G31" s="115">
        <f t="shared" si="0"/>
        <v>1</v>
      </c>
    </row>
    <row r="32" spans="1:7">
      <c r="A32" s="112" t="s">
        <v>75</v>
      </c>
      <c r="B32" s="114">
        <v>0</v>
      </c>
      <c r="C32" s="114">
        <v>0</v>
      </c>
      <c r="D32" s="114">
        <v>0</v>
      </c>
      <c r="E32" s="114">
        <v>25</v>
      </c>
      <c r="F32" s="114">
        <v>73</v>
      </c>
      <c r="G32" s="115">
        <f t="shared" si="0"/>
        <v>98</v>
      </c>
    </row>
    <row r="33" spans="1:7">
      <c r="A33" s="112" t="s">
        <v>77</v>
      </c>
      <c r="B33" s="114">
        <v>0</v>
      </c>
      <c r="C33" s="114">
        <v>0</v>
      </c>
      <c r="D33" s="114">
        <v>0</v>
      </c>
      <c r="E33" s="114">
        <v>13</v>
      </c>
      <c r="F33" s="114">
        <v>30</v>
      </c>
      <c r="G33" s="115">
        <f t="shared" si="0"/>
        <v>43</v>
      </c>
    </row>
    <row r="34" spans="1:7">
      <c r="A34" s="112" t="s">
        <v>78</v>
      </c>
      <c r="B34" s="114">
        <v>9</v>
      </c>
      <c r="C34" s="114">
        <v>0</v>
      </c>
      <c r="D34" s="114">
        <v>0</v>
      </c>
      <c r="E34" s="114">
        <v>6</v>
      </c>
      <c r="F34" s="114">
        <v>16</v>
      </c>
      <c r="G34" s="115">
        <f t="shared" si="0"/>
        <v>31</v>
      </c>
    </row>
    <row r="35" spans="1:7">
      <c r="A35" s="112" t="s">
        <v>81</v>
      </c>
      <c r="B35" s="114">
        <v>0</v>
      </c>
      <c r="C35" s="114">
        <v>0</v>
      </c>
      <c r="D35" s="114">
        <v>0</v>
      </c>
      <c r="E35" s="114">
        <v>1</v>
      </c>
      <c r="F35" s="114">
        <v>0</v>
      </c>
      <c r="G35" s="115">
        <f t="shared" si="0"/>
        <v>1</v>
      </c>
    </row>
    <row r="36" spans="1:7">
      <c r="A36" s="112" t="s">
        <v>82</v>
      </c>
      <c r="B36" s="114">
        <v>0</v>
      </c>
      <c r="C36" s="114">
        <v>0</v>
      </c>
      <c r="D36" s="114">
        <v>0</v>
      </c>
      <c r="E36" s="114">
        <v>0</v>
      </c>
      <c r="F36" s="114">
        <v>1</v>
      </c>
      <c r="G36" s="115">
        <f t="shared" si="0"/>
        <v>1</v>
      </c>
    </row>
    <row r="37" spans="1:7">
      <c r="A37" s="112" t="s">
        <v>84</v>
      </c>
      <c r="B37" s="114">
        <v>2</v>
      </c>
      <c r="C37" s="114">
        <v>8</v>
      </c>
      <c r="D37" s="114">
        <v>0</v>
      </c>
      <c r="E37" s="114">
        <v>0</v>
      </c>
      <c r="F37" s="114">
        <v>14</v>
      </c>
      <c r="G37" s="115">
        <f t="shared" ref="G37:G68" si="1">SUM(B37:F37)</f>
        <v>24</v>
      </c>
    </row>
    <row r="38" spans="1:7">
      <c r="A38" s="112" t="s">
        <v>85</v>
      </c>
      <c r="B38" s="114">
        <v>1</v>
      </c>
      <c r="C38" s="114">
        <v>0</v>
      </c>
      <c r="D38" s="114">
        <v>0</v>
      </c>
      <c r="E38" s="114">
        <v>5</v>
      </c>
      <c r="F38" s="114">
        <v>1</v>
      </c>
      <c r="G38" s="115">
        <f t="shared" si="1"/>
        <v>7</v>
      </c>
    </row>
    <row r="39" spans="1:7">
      <c r="A39" s="112" t="s">
        <v>87</v>
      </c>
      <c r="B39" s="114">
        <v>0</v>
      </c>
      <c r="C39" s="114">
        <v>1</v>
      </c>
      <c r="D39" s="114">
        <v>0</v>
      </c>
      <c r="E39" s="114">
        <v>6</v>
      </c>
      <c r="F39" s="114">
        <v>22</v>
      </c>
      <c r="G39" s="115">
        <f t="shared" si="1"/>
        <v>29</v>
      </c>
    </row>
    <row r="40" spans="1:7">
      <c r="A40" s="112" t="s">
        <v>90</v>
      </c>
      <c r="B40" s="114">
        <v>0</v>
      </c>
      <c r="C40" s="114">
        <v>1</v>
      </c>
      <c r="D40" s="114">
        <v>0</v>
      </c>
      <c r="E40" s="114">
        <v>6</v>
      </c>
      <c r="F40" s="114">
        <v>7</v>
      </c>
      <c r="G40" s="115">
        <f t="shared" si="1"/>
        <v>14</v>
      </c>
    </row>
    <row r="41" spans="1:7">
      <c r="A41" s="109" t="s">
        <v>91</v>
      </c>
      <c r="B41" s="114">
        <v>0</v>
      </c>
      <c r="C41" s="114">
        <v>0</v>
      </c>
      <c r="D41" s="114">
        <v>0</v>
      </c>
      <c r="E41" s="114">
        <v>0</v>
      </c>
      <c r="F41" s="114">
        <v>2</v>
      </c>
      <c r="G41" s="115">
        <f t="shared" si="1"/>
        <v>2</v>
      </c>
    </row>
    <row r="42" spans="1:7">
      <c r="A42" s="112" t="s">
        <v>92</v>
      </c>
      <c r="B42" s="114">
        <v>0</v>
      </c>
      <c r="C42" s="114">
        <v>0</v>
      </c>
      <c r="D42" s="114">
        <v>0</v>
      </c>
      <c r="E42" s="114">
        <v>1</v>
      </c>
      <c r="F42" s="114">
        <v>2</v>
      </c>
      <c r="G42" s="115">
        <f t="shared" si="1"/>
        <v>3</v>
      </c>
    </row>
    <row r="43" spans="1:7">
      <c r="A43" s="112" t="s">
        <v>93</v>
      </c>
      <c r="B43" s="114">
        <v>0</v>
      </c>
      <c r="C43" s="114">
        <v>3</v>
      </c>
      <c r="D43" s="114">
        <v>0</v>
      </c>
      <c r="E43" s="114">
        <v>5</v>
      </c>
      <c r="F43" s="114">
        <v>7</v>
      </c>
      <c r="G43" s="115">
        <f t="shared" si="1"/>
        <v>15</v>
      </c>
    </row>
    <row r="44" spans="1:7">
      <c r="A44" s="112" t="s">
        <v>94</v>
      </c>
      <c r="B44" s="114">
        <v>0</v>
      </c>
      <c r="C44" s="114">
        <v>1</v>
      </c>
      <c r="D44" s="114">
        <v>0</v>
      </c>
      <c r="E44" s="114">
        <v>0</v>
      </c>
      <c r="F44" s="114">
        <v>14</v>
      </c>
      <c r="G44" s="115">
        <f t="shared" si="1"/>
        <v>15</v>
      </c>
    </row>
    <row r="45" spans="1:7">
      <c r="A45" s="112" t="s">
        <v>95</v>
      </c>
      <c r="B45" s="114">
        <v>0</v>
      </c>
      <c r="C45" s="114">
        <v>0</v>
      </c>
      <c r="D45" s="114">
        <v>0</v>
      </c>
      <c r="E45" s="114">
        <v>0</v>
      </c>
      <c r="F45" s="114">
        <v>2</v>
      </c>
      <c r="G45" s="115">
        <f t="shared" si="1"/>
        <v>2</v>
      </c>
    </row>
    <row r="46" spans="1:7">
      <c r="A46" s="112" t="s">
        <v>100</v>
      </c>
      <c r="B46" s="114">
        <v>0</v>
      </c>
      <c r="C46" s="114">
        <v>0</v>
      </c>
      <c r="D46" s="114">
        <v>0</v>
      </c>
      <c r="E46" s="114">
        <v>1</v>
      </c>
      <c r="F46" s="114">
        <v>6</v>
      </c>
      <c r="G46" s="115">
        <f t="shared" si="1"/>
        <v>7</v>
      </c>
    </row>
    <row r="47" spans="1:7">
      <c r="A47" s="112" t="s">
        <v>104</v>
      </c>
      <c r="B47" s="114">
        <v>0</v>
      </c>
      <c r="C47" s="114">
        <v>0</v>
      </c>
      <c r="D47" s="114">
        <v>0</v>
      </c>
      <c r="E47" s="114">
        <v>0</v>
      </c>
      <c r="F47" s="114">
        <v>1</v>
      </c>
      <c r="G47" s="115">
        <f t="shared" si="1"/>
        <v>1</v>
      </c>
    </row>
    <row r="48" spans="1:7">
      <c r="A48" s="112" t="s">
        <v>106</v>
      </c>
      <c r="B48" s="114">
        <v>0</v>
      </c>
      <c r="C48" s="114">
        <v>6</v>
      </c>
      <c r="D48" s="114">
        <v>0</v>
      </c>
      <c r="E48" s="114">
        <v>0</v>
      </c>
      <c r="F48" s="114">
        <v>1</v>
      </c>
      <c r="G48" s="115">
        <f t="shared" si="1"/>
        <v>7</v>
      </c>
    </row>
    <row r="49" spans="1:7">
      <c r="A49" s="112" t="s">
        <v>110</v>
      </c>
      <c r="B49" s="114">
        <v>0</v>
      </c>
      <c r="C49" s="114">
        <v>0</v>
      </c>
      <c r="D49" s="114">
        <v>0</v>
      </c>
      <c r="E49" s="114">
        <v>0</v>
      </c>
      <c r="F49" s="114">
        <v>1</v>
      </c>
      <c r="G49" s="115">
        <f t="shared" si="1"/>
        <v>1</v>
      </c>
    </row>
    <row r="50" spans="1:7">
      <c r="A50" s="109" t="s">
        <v>116</v>
      </c>
      <c r="B50" s="114">
        <v>0</v>
      </c>
      <c r="C50" s="114">
        <v>2</v>
      </c>
      <c r="D50" s="114">
        <v>0</v>
      </c>
      <c r="E50" s="114">
        <v>0</v>
      </c>
      <c r="F50" s="114">
        <v>10</v>
      </c>
      <c r="G50" s="115">
        <f t="shared" si="1"/>
        <v>12</v>
      </c>
    </row>
    <row r="51" spans="1:7">
      <c r="A51" s="112" t="s">
        <v>118</v>
      </c>
      <c r="B51" s="114">
        <v>0</v>
      </c>
      <c r="C51" s="114">
        <v>0</v>
      </c>
      <c r="D51" s="114">
        <v>0</v>
      </c>
      <c r="E51" s="114">
        <v>9</v>
      </c>
      <c r="F51" s="114">
        <v>24</v>
      </c>
      <c r="G51" s="115">
        <f t="shared" si="1"/>
        <v>33</v>
      </c>
    </row>
    <row r="52" spans="1:7">
      <c r="A52" s="112" t="s">
        <v>125</v>
      </c>
      <c r="B52" s="114">
        <v>0</v>
      </c>
      <c r="C52" s="114">
        <v>1</v>
      </c>
      <c r="D52" s="114">
        <v>0</v>
      </c>
      <c r="E52" s="114">
        <v>0</v>
      </c>
      <c r="F52" s="114">
        <v>1</v>
      </c>
      <c r="G52" s="115">
        <f t="shared" si="1"/>
        <v>2</v>
      </c>
    </row>
    <row r="53" spans="1:7">
      <c r="A53" s="112" t="s">
        <v>122</v>
      </c>
      <c r="B53" s="114">
        <v>0</v>
      </c>
      <c r="C53" s="114">
        <v>1</v>
      </c>
      <c r="D53" s="114">
        <v>0</v>
      </c>
      <c r="E53" s="114">
        <v>13</v>
      </c>
      <c r="F53" s="114">
        <v>6</v>
      </c>
      <c r="G53" s="115">
        <f t="shared" si="1"/>
        <v>20</v>
      </c>
    </row>
    <row r="54" spans="1:7">
      <c r="A54" s="112" t="s">
        <v>124</v>
      </c>
      <c r="B54" s="114">
        <v>0</v>
      </c>
      <c r="C54" s="114">
        <v>0</v>
      </c>
      <c r="D54" s="114">
        <v>0</v>
      </c>
      <c r="E54" s="114">
        <v>0</v>
      </c>
      <c r="F54" s="114">
        <v>2</v>
      </c>
      <c r="G54" s="115">
        <f t="shared" si="1"/>
        <v>2</v>
      </c>
    </row>
    <row r="55" spans="1:7">
      <c r="A55" s="112" t="s">
        <v>127</v>
      </c>
      <c r="B55" s="114">
        <v>0</v>
      </c>
      <c r="C55" s="114">
        <v>0</v>
      </c>
      <c r="D55" s="114">
        <v>0</v>
      </c>
      <c r="E55" s="114">
        <v>5</v>
      </c>
      <c r="F55" s="114">
        <v>2</v>
      </c>
      <c r="G55" s="115">
        <f t="shared" si="1"/>
        <v>7</v>
      </c>
    </row>
    <row r="56" spans="1:7">
      <c r="A56" s="112" t="s">
        <v>129</v>
      </c>
      <c r="B56" s="114">
        <v>0</v>
      </c>
      <c r="C56" s="114">
        <v>0</v>
      </c>
      <c r="D56" s="114">
        <v>0</v>
      </c>
      <c r="E56" s="114">
        <v>0</v>
      </c>
      <c r="F56" s="114">
        <v>3</v>
      </c>
      <c r="G56" s="115">
        <f t="shared" si="1"/>
        <v>3</v>
      </c>
    </row>
    <row r="57" spans="1:7">
      <c r="A57" s="112" t="s">
        <v>198</v>
      </c>
      <c r="B57" s="114">
        <v>1</v>
      </c>
      <c r="C57" s="114">
        <v>2</v>
      </c>
      <c r="D57" s="114">
        <v>0</v>
      </c>
      <c r="E57" s="114">
        <v>0</v>
      </c>
      <c r="F57" s="114">
        <v>4</v>
      </c>
      <c r="G57" s="115">
        <f t="shared" si="1"/>
        <v>7</v>
      </c>
    </row>
    <row r="58" spans="1:7">
      <c r="A58" s="112" t="s">
        <v>131</v>
      </c>
      <c r="B58" s="114">
        <v>0</v>
      </c>
      <c r="C58" s="114">
        <v>0</v>
      </c>
      <c r="D58" s="114">
        <v>0</v>
      </c>
      <c r="E58" s="114">
        <v>8</v>
      </c>
      <c r="F58" s="114">
        <v>4</v>
      </c>
      <c r="G58" s="115">
        <f t="shared" si="1"/>
        <v>12</v>
      </c>
    </row>
    <row r="59" spans="1:7">
      <c r="A59" s="112" t="s">
        <v>136</v>
      </c>
      <c r="B59" s="114">
        <v>0</v>
      </c>
      <c r="C59" s="114">
        <v>0</v>
      </c>
      <c r="D59" s="114">
        <v>0</v>
      </c>
      <c r="E59" s="114">
        <v>15</v>
      </c>
      <c r="F59" s="114">
        <v>30</v>
      </c>
      <c r="G59" s="115">
        <f t="shared" si="1"/>
        <v>45</v>
      </c>
    </row>
    <row r="60" spans="1:7">
      <c r="A60" s="112" t="s">
        <v>137</v>
      </c>
      <c r="B60" s="114">
        <v>6</v>
      </c>
      <c r="C60" s="114">
        <v>5</v>
      </c>
      <c r="D60" s="114">
        <v>0</v>
      </c>
      <c r="E60" s="114">
        <v>0</v>
      </c>
      <c r="F60" s="114">
        <v>3</v>
      </c>
      <c r="G60" s="115">
        <f t="shared" si="1"/>
        <v>14</v>
      </c>
    </row>
    <row r="61" spans="1:7">
      <c r="A61" s="112" t="s">
        <v>146</v>
      </c>
      <c r="B61" s="114">
        <v>41</v>
      </c>
      <c r="C61" s="114">
        <v>20</v>
      </c>
      <c r="D61" s="114">
        <v>0</v>
      </c>
      <c r="E61" s="114">
        <v>195</v>
      </c>
      <c r="F61" s="114">
        <v>108</v>
      </c>
      <c r="G61" s="115">
        <f t="shared" si="1"/>
        <v>364</v>
      </c>
    </row>
    <row r="62" spans="1:7">
      <c r="A62" s="109" t="s">
        <v>154</v>
      </c>
      <c r="B62" s="114">
        <v>0</v>
      </c>
      <c r="C62" s="114">
        <v>0</v>
      </c>
      <c r="D62" s="114">
        <v>0</v>
      </c>
      <c r="E62" s="114">
        <v>0</v>
      </c>
      <c r="F62" s="114">
        <v>2</v>
      </c>
      <c r="G62" s="115">
        <f t="shared" si="1"/>
        <v>2</v>
      </c>
    </row>
    <row r="63" spans="1:7">
      <c r="A63" s="112" t="s">
        <v>161</v>
      </c>
      <c r="B63" s="114">
        <v>4</v>
      </c>
      <c r="C63" s="114">
        <v>11</v>
      </c>
      <c r="D63" s="114">
        <v>0</v>
      </c>
      <c r="E63" s="114">
        <v>0</v>
      </c>
      <c r="F63" s="114">
        <v>98</v>
      </c>
      <c r="G63" s="115">
        <f t="shared" si="1"/>
        <v>113</v>
      </c>
    </row>
    <row r="64" spans="1:7">
      <c r="A64" s="112" t="s">
        <v>162</v>
      </c>
      <c r="B64" s="114">
        <v>0</v>
      </c>
      <c r="C64" s="114">
        <v>0</v>
      </c>
      <c r="D64" s="114">
        <v>0</v>
      </c>
      <c r="E64" s="114">
        <v>5</v>
      </c>
      <c r="F64" s="114">
        <v>2</v>
      </c>
      <c r="G64" s="115">
        <f t="shared" si="1"/>
        <v>7</v>
      </c>
    </row>
    <row r="65" spans="1:7">
      <c r="A65" s="112" t="s">
        <v>165</v>
      </c>
      <c r="B65" s="114">
        <v>5</v>
      </c>
      <c r="C65" s="114">
        <v>14</v>
      </c>
      <c r="D65" s="114">
        <v>0</v>
      </c>
      <c r="E65" s="114">
        <v>0</v>
      </c>
      <c r="F65" s="114">
        <v>63</v>
      </c>
      <c r="G65" s="115">
        <f t="shared" si="1"/>
        <v>82</v>
      </c>
    </row>
    <row r="66" spans="1:7">
      <c r="A66" s="112" t="s">
        <v>166</v>
      </c>
      <c r="B66" s="114">
        <v>0</v>
      </c>
      <c r="C66" s="114">
        <v>0</v>
      </c>
      <c r="D66" s="114">
        <v>0</v>
      </c>
      <c r="E66" s="114">
        <v>0</v>
      </c>
      <c r="F66" s="114">
        <v>1</v>
      </c>
      <c r="G66" s="115">
        <f t="shared" si="1"/>
        <v>1</v>
      </c>
    </row>
    <row r="67" spans="1:7">
      <c r="A67" s="112" t="s">
        <v>168</v>
      </c>
      <c r="B67" s="114">
        <v>2</v>
      </c>
      <c r="C67" s="114">
        <v>10</v>
      </c>
      <c r="D67" s="114">
        <v>0</v>
      </c>
      <c r="E67" s="114">
        <v>0</v>
      </c>
      <c r="F67" s="114">
        <v>54</v>
      </c>
      <c r="G67" s="115">
        <f t="shared" si="1"/>
        <v>66</v>
      </c>
    </row>
    <row r="68" spans="1:7">
      <c r="A68" s="112" t="s">
        <v>170</v>
      </c>
      <c r="B68" s="114">
        <v>0</v>
      </c>
      <c r="C68" s="114">
        <v>0</v>
      </c>
      <c r="D68" s="114">
        <v>0</v>
      </c>
      <c r="E68" s="114">
        <v>0</v>
      </c>
      <c r="F68" s="114">
        <v>1</v>
      </c>
      <c r="G68" s="115">
        <f t="shared" si="1"/>
        <v>1</v>
      </c>
    </row>
    <row r="69" spans="1:7">
      <c r="A69" s="112" t="s">
        <v>171</v>
      </c>
      <c r="B69" s="114">
        <v>2</v>
      </c>
      <c r="C69" s="114">
        <v>8</v>
      </c>
      <c r="D69" s="114">
        <v>0</v>
      </c>
      <c r="E69" s="114">
        <v>44</v>
      </c>
      <c r="F69" s="114">
        <v>97</v>
      </c>
      <c r="G69" s="115">
        <f t="shared" ref="G69:G83" si="2">SUM(B69:F69)</f>
        <v>151</v>
      </c>
    </row>
    <row r="70" spans="1:7">
      <c r="A70" s="112" t="s">
        <v>172</v>
      </c>
      <c r="B70" s="114">
        <v>0</v>
      </c>
      <c r="C70" s="114">
        <v>0</v>
      </c>
      <c r="D70" s="114">
        <v>0</v>
      </c>
      <c r="E70" s="114">
        <v>3</v>
      </c>
      <c r="F70" s="114">
        <v>0</v>
      </c>
      <c r="G70" s="115">
        <f t="shared" si="2"/>
        <v>3</v>
      </c>
    </row>
    <row r="71" spans="1:7">
      <c r="A71" s="112" t="s">
        <v>174</v>
      </c>
      <c r="B71" s="114">
        <v>0</v>
      </c>
      <c r="C71" s="114">
        <v>0</v>
      </c>
      <c r="D71" s="114">
        <v>0</v>
      </c>
      <c r="E71" s="114">
        <v>1</v>
      </c>
      <c r="F71" s="114">
        <v>1</v>
      </c>
      <c r="G71" s="115">
        <f t="shared" si="2"/>
        <v>2</v>
      </c>
    </row>
    <row r="72" spans="1:7">
      <c r="A72" s="112" t="s">
        <v>176</v>
      </c>
      <c r="B72" s="114">
        <v>0</v>
      </c>
      <c r="C72" s="114">
        <v>0</v>
      </c>
      <c r="D72" s="114">
        <v>0</v>
      </c>
      <c r="E72" s="114">
        <v>0</v>
      </c>
      <c r="F72" s="114">
        <v>2</v>
      </c>
      <c r="G72" s="115">
        <f t="shared" si="2"/>
        <v>2</v>
      </c>
    </row>
    <row r="73" spans="1:7">
      <c r="A73" s="112" t="s">
        <v>179</v>
      </c>
      <c r="B73" s="114">
        <v>0</v>
      </c>
      <c r="C73" s="114">
        <v>0</v>
      </c>
      <c r="D73" s="114">
        <v>0</v>
      </c>
      <c r="E73" s="114">
        <v>3</v>
      </c>
      <c r="F73" s="114">
        <v>4</v>
      </c>
      <c r="G73" s="115">
        <f t="shared" si="2"/>
        <v>7</v>
      </c>
    </row>
    <row r="74" spans="1:7">
      <c r="A74" s="112" t="s">
        <v>180</v>
      </c>
      <c r="B74" s="114">
        <v>5</v>
      </c>
      <c r="C74" s="114">
        <v>1</v>
      </c>
      <c r="D74" s="114">
        <v>0</v>
      </c>
      <c r="E74" s="114">
        <v>5</v>
      </c>
      <c r="F74" s="114">
        <v>13</v>
      </c>
      <c r="G74" s="115">
        <f t="shared" si="2"/>
        <v>24</v>
      </c>
    </row>
    <row r="75" spans="1:7">
      <c r="A75" s="112" t="s">
        <v>181</v>
      </c>
      <c r="B75" s="114">
        <v>2</v>
      </c>
      <c r="C75" s="114">
        <v>0</v>
      </c>
      <c r="D75" s="114">
        <v>0</v>
      </c>
      <c r="E75" s="114">
        <v>18</v>
      </c>
      <c r="F75" s="114">
        <v>4</v>
      </c>
      <c r="G75" s="115">
        <f t="shared" si="2"/>
        <v>24</v>
      </c>
    </row>
    <row r="76" spans="1:7">
      <c r="A76" s="112" t="s">
        <v>182</v>
      </c>
      <c r="B76" s="114">
        <v>1</v>
      </c>
      <c r="C76" s="114">
        <v>1</v>
      </c>
      <c r="D76" s="114">
        <v>0</v>
      </c>
      <c r="E76" s="114">
        <v>2</v>
      </c>
      <c r="F76" s="114">
        <v>1</v>
      </c>
      <c r="G76" s="115">
        <f t="shared" si="2"/>
        <v>5</v>
      </c>
    </row>
    <row r="77" spans="1:7">
      <c r="A77" s="112" t="s">
        <v>183</v>
      </c>
      <c r="B77" s="114">
        <v>6</v>
      </c>
      <c r="C77" s="114">
        <v>1506</v>
      </c>
      <c r="D77" s="114">
        <v>0</v>
      </c>
      <c r="E77" s="114">
        <v>933</v>
      </c>
      <c r="F77" s="114">
        <v>443</v>
      </c>
      <c r="G77" s="115">
        <f t="shared" si="2"/>
        <v>2888</v>
      </c>
    </row>
    <row r="78" spans="1:7">
      <c r="A78" s="109" t="s">
        <v>185</v>
      </c>
      <c r="B78" s="114">
        <v>1</v>
      </c>
      <c r="C78" s="114">
        <v>0</v>
      </c>
      <c r="D78" s="114">
        <v>0</v>
      </c>
      <c r="E78" s="114">
        <v>6</v>
      </c>
      <c r="F78" s="114">
        <v>11</v>
      </c>
      <c r="G78" s="115">
        <f t="shared" si="2"/>
        <v>18</v>
      </c>
    </row>
    <row r="79" spans="1:7">
      <c r="A79" s="112" t="s">
        <v>187</v>
      </c>
      <c r="B79" s="114">
        <v>0</v>
      </c>
      <c r="C79" s="114">
        <v>3</v>
      </c>
      <c r="D79" s="114">
        <v>0</v>
      </c>
      <c r="E79" s="114">
        <v>0</v>
      </c>
      <c r="F79" s="114">
        <v>1</v>
      </c>
      <c r="G79" s="115">
        <f t="shared" si="2"/>
        <v>4</v>
      </c>
    </row>
    <row r="80" spans="1:7">
      <c r="A80" s="112" t="s">
        <v>189</v>
      </c>
      <c r="B80" s="114">
        <v>0</v>
      </c>
      <c r="C80" s="114">
        <v>0</v>
      </c>
      <c r="D80" s="114">
        <v>0</v>
      </c>
      <c r="E80" s="114">
        <v>0</v>
      </c>
      <c r="F80" s="114">
        <v>2</v>
      </c>
      <c r="G80" s="115">
        <f t="shared" si="2"/>
        <v>2</v>
      </c>
    </row>
    <row r="81" spans="1:7">
      <c r="A81" s="112" t="s">
        <v>190</v>
      </c>
      <c r="B81" s="114">
        <v>0</v>
      </c>
      <c r="C81" s="114">
        <v>0</v>
      </c>
      <c r="D81" s="114">
        <v>0</v>
      </c>
      <c r="E81" s="114">
        <v>8</v>
      </c>
      <c r="F81" s="114">
        <v>6</v>
      </c>
      <c r="G81" s="115">
        <f t="shared" si="2"/>
        <v>14</v>
      </c>
    </row>
    <row r="82" spans="1:7">
      <c r="A82" s="112" t="s">
        <v>192</v>
      </c>
      <c r="B82" s="114">
        <v>0</v>
      </c>
      <c r="C82" s="114">
        <v>0</v>
      </c>
      <c r="D82" s="114">
        <v>0</v>
      </c>
      <c r="E82" s="114">
        <v>1</v>
      </c>
      <c r="F82" s="114">
        <v>3</v>
      </c>
      <c r="G82" s="115">
        <f t="shared" si="2"/>
        <v>4</v>
      </c>
    </row>
    <row r="83" spans="1:7">
      <c r="A83" s="112" t="s">
        <v>195</v>
      </c>
      <c r="B83" s="114">
        <v>2</v>
      </c>
      <c r="C83" s="114">
        <v>0</v>
      </c>
      <c r="D83" s="114">
        <v>0</v>
      </c>
      <c r="E83" s="114">
        <v>10</v>
      </c>
      <c r="F83" s="114">
        <v>1</v>
      </c>
      <c r="G83" s="115">
        <f t="shared" si="2"/>
        <v>13</v>
      </c>
    </row>
    <row r="84" spans="1:7">
      <c r="A84" s="116" t="s">
        <v>13</v>
      </c>
      <c r="B84" s="117">
        <f t="shared" ref="B84:G84" si="3">SUM(B5:B83)</f>
        <v>223</v>
      </c>
      <c r="C84" s="117">
        <f t="shared" si="3"/>
        <v>2703</v>
      </c>
      <c r="D84" s="117">
        <f t="shared" si="3"/>
        <v>0</v>
      </c>
      <c r="E84" s="117">
        <f t="shared" si="3"/>
        <v>1576</v>
      </c>
      <c r="F84" s="117">
        <f t="shared" si="3"/>
        <v>1807</v>
      </c>
      <c r="G84" s="117">
        <f t="shared" si="3"/>
        <v>6309</v>
      </c>
    </row>
  </sheetData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98168889431442"/>
  </sheetPr>
  <dimension ref="A1:M173"/>
  <sheetViews>
    <sheetView zoomScaleNormal="100" workbookViewId="0"/>
  </sheetViews>
  <sheetFormatPr defaultRowHeight="12.75"/>
  <cols>
    <col min="1" max="1" width="42.140625" customWidth="1"/>
    <col min="2" max="3" width="5.7109375" bestFit="1" customWidth="1"/>
    <col min="4" max="12" width="6.5703125" bestFit="1" customWidth="1"/>
    <col min="13" max="13" width="7.85546875" bestFit="1" customWidth="1"/>
  </cols>
  <sheetData>
    <row r="1" spans="1:13">
      <c r="A1" s="40" t="s">
        <v>394</v>
      </c>
    </row>
    <row r="2" spans="1:13" ht="13.5" thickBot="1">
      <c r="A2" s="134"/>
    </row>
    <row r="3" spans="1:13" ht="13.5" thickBot="1">
      <c r="A3" s="125" t="s">
        <v>283</v>
      </c>
      <c r="B3" s="125">
        <v>2015</v>
      </c>
      <c r="C3" s="125">
        <v>2016</v>
      </c>
      <c r="D3" s="125">
        <v>2017</v>
      </c>
      <c r="E3" s="125">
        <v>2018</v>
      </c>
      <c r="F3" s="125">
        <v>2019</v>
      </c>
      <c r="G3" s="125">
        <v>2020</v>
      </c>
      <c r="H3" s="125">
        <v>2021</v>
      </c>
      <c r="I3" s="125">
        <v>2022</v>
      </c>
      <c r="J3" s="125">
        <v>2023</v>
      </c>
      <c r="K3" s="125">
        <v>2024</v>
      </c>
      <c r="L3" s="125">
        <v>2025</v>
      </c>
      <c r="M3" s="125" t="s">
        <v>284</v>
      </c>
    </row>
    <row r="4" spans="1:13">
      <c r="A4" s="154" t="s">
        <v>14</v>
      </c>
      <c r="B4" s="122">
        <v>73</v>
      </c>
      <c r="C4" s="124">
        <v>64</v>
      </c>
      <c r="D4" s="124">
        <v>62</v>
      </c>
      <c r="E4" s="124">
        <v>67</v>
      </c>
      <c r="F4" s="124">
        <v>64</v>
      </c>
      <c r="G4" s="124">
        <v>40</v>
      </c>
      <c r="H4" s="124">
        <v>78</v>
      </c>
      <c r="I4" s="124">
        <v>56</v>
      </c>
      <c r="J4" s="124">
        <v>83</v>
      </c>
      <c r="K4" s="124">
        <v>40</v>
      </c>
      <c r="L4" s="124">
        <v>26</v>
      </c>
      <c r="M4" s="155">
        <f t="shared" ref="M4:M35" si="0">SUM(B4:L4)</f>
        <v>653</v>
      </c>
    </row>
    <row r="5" spans="1:13">
      <c r="A5" s="154" t="s">
        <v>15</v>
      </c>
      <c r="B5" s="122">
        <v>83</v>
      </c>
      <c r="C5" s="124">
        <v>93</v>
      </c>
      <c r="D5" s="124">
        <v>89</v>
      </c>
      <c r="E5" s="124">
        <v>115</v>
      </c>
      <c r="F5" s="124">
        <v>86</v>
      </c>
      <c r="G5" s="124">
        <v>140</v>
      </c>
      <c r="H5" s="124">
        <v>212</v>
      </c>
      <c r="I5" s="124">
        <v>487</v>
      </c>
      <c r="J5" s="124">
        <v>843</v>
      </c>
      <c r="K5" s="124">
        <v>548</v>
      </c>
      <c r="L5" s="124">
        <v>120</v>
      </c>
      <c r="M5" s="155">
        <f t="shared" si="0"/>
        <v>2816</v>
      </c>
    </row>
    <row r="6" spans="1:13">
      <c r="A6" s="154" t="s">
        <v>16</v>
      </c>
      <c r="B6" s="122">
        <v>181</v>
      </c>
      <c r="C6" s="124">
        <v>209</v>
      </c>
      <c r="D6" s="124">
        <v>248</v>
      </c>
      <c r="E6" s="124">
        <v>251</v>
      </c>
      <c r="F6" s="124">
        <v>259</v>
      </c>
      <c r="G6" s="124">
        <v>210</v>
      </c>
      <c r="H6" s="124">
        <v>263</v>
      </c>
      <c r="I6" s="124">
        <v>347</v>
      </c>
      <c r="J6" s="124">
        <v>561</v>
      </c>
      <c r="K6" s="124">
        <v>606</v>
      </c>
      <c r="L6" s="124">
        <v>289</v>
      </c>
      <c r="M6" s="155">
        <f t="shared" si="0"/>
        <v>3424</v>
      </c>
    </row>
    <row r="7" spans="1:13">
      <c r="A7" s="154" t="s">
        <v>267</v>
      </c>
      <c r="B7" s="122">
        <v>0</v>
      </c>
      <c r="C7" s="124">
        <v>0</v>
      </c>
      <c r="D7" s="124">
        <v>0</v>
      </c>
      <c r="E7" s="124">
        <v>0</v>
      </c>
      <c r="F7" s="124">
        <v>0</v>
      </c>
      <c r="G7" s="124">
        <v>0</v>
      </c>
      <c r="H7" s="124">
        <v>0</v>
      </c>
      <c r="I7" s="124">
        <v>0</v>
      </c>
      <c r="J7" s="124">
        <v>1</v>
      </c>
      <c r="K7" s="124">
        <v>0</v>
      </c>
      <c r="L7" s="124">
        <v>0</v>
      </c>
      <c r="M7" s="155">
        <f t="shared" si="0"/>
        <v>1</v>
      </c>
    </row>
    <row r="8" spans="1:13">
      <c r="A8" s="154" t="s">
        <v>17</v>
      </c>
      <c r="B8" s="122">
        <v>90</v>
      </c>
      <c r="C8" s="124">
        <v>86</v>
      </c>
      <c r="D8" s="124">
        <v>46</v>
      </c>
      <c r="E8" s="124">
        <v>60</v>
      </c>
      <c r="F8" s="124">
        <v>62</v>
      </c>
      <c r="G8" s="124">
        <v>74</v>
      </c>
      <c r="H8" s="124">
        <v>48</v>
      </c>
      <c r="I8" s="124">
        <v>73</v>
      </c>
      <c r="J8" s="124">
        <v>81</v>
      </c>
      <c r="K8" s="124">
        <v>70</v>
      </c>
      <c r="L8" s="124">
        <v>27</v>
      </c>
      <c r="M8" s="155">
        <f t="shared" si="0"/>
        <v>717</v>
      </c>
    </row>
    <row r="9" spans="1:13">
      <c r="A9" s="154" t="s">
        <v>220</v>
      </c>
      <c r="B9" s="122">
        <v>0</v>
      </c>
      <c r="C9" s="124">
        <v>0</v>
      </c>
      <c r="D9" s="124">
        <v>0</v>
      </c>
      <c r="E9" s="124">
        <v>0</v>
      </c>
      <c r="F9" s="124">
        <v>0</v>
      </c>
      <c r="G9" s="124">
        <v>1</v>
      </c>
      <c r="H9" s="124">
        <v>0</v>
      </c>
      <c r="I9" s="124">
        <v>1</v>
      </c>
      <c r="J9" s="124">
        <v>3</v>
      </c>
      <c r="K9" s="124">
        <v>1</v>
      </c>
      <c r="L9" s="124">
        <v>0</v>
      </c>
      <c r="M9" s="155">
        <f t="shared" si="0"/>
        <v>6</v>
      </c>
    </row>
    <row r="10" spans="1:13">
      <c r="A10" s="154" t="s">
        <v>18</v>
      </c>
      <c r="B10" s="122">
        <v>753</v>
      </c>
      <c r="C10" s="124">
        <v>744</v>
      </c>
      <c r="D10" s="124">
        <v>550</v>
      </c>
      <c r="E10" s="124">
        <v>350</v>
      </c>
      <c r="F10" s="124">
        <v>196</v>
      </c>
      <c r="G10" s="124">
        <v>125</v>
      </c>
      <c r="H10" s="124">
        <v>112</v>
      </c>
      <c r="I10" s="124">
        <v>65</v>
      </c>
      <c r="J10" s="124">
        <v>47</v>
      </c>
      <c r="K10" s="124">
        <v>29</v>
      </c>
      <c r="L10" s="124">
        <v>10</v>
      </c>
      <c r="M10" s="155">
        <f t="shared" si="0"/>
        <v>2981</v>
      </c>
    </row>
    <row r="11" spans="1:13">
      <c r="A11" s="154" t="s">
        <v>19</v>
      </c>
      <c r="B11" s="122">
        <v>61</v>
      </c>
      <c r="C11" s="124">
        <v>65</v>
      </c>
      <c r="D11" s="124">
        <v>60</v>
      </c>
      <c r="E11" s="124">
        <v>63</v>
      </c>
      <c r="F11" s="124">
        <v>80</v>
      </c>
      <c r="G11" s="124">
        <v>101</v>
      </c>
      <c r="H11" s="124">
        <v>103</v>
      </c>
      <c r="I11" s="124">
        <v>119</v>
      </c>
      <c r="J11" s="124">
        <v>219</v>
      </c>
      <c r="K11" s="124">
        <v>287</v>
      </c>
      <c r="L11" s="124">
        <v>168</v>
      </c>
      <c r="M11" s="155">
        <f t="shared" si="0"/>
        <v>1326</v>
      </c>
    </row>
    <row r="12" spans="1:13">
      <c r="A12" s="154" t="s">
        <v>20</v>
      </c>
      <c r="B12" s="122">
        <v>1068</v>
      </c>
      <c r="C12" s="124">
        <v>850</v>
      </c>
      <c r="D12" s="124">
        <v>668</v>
      </c>
      <c r="E12" s="124">
        <v>829</v>
      </c>
      <c r="F12" s="124">
        <v>721</v>
      </c>
      <c r="G12" s="124">
        <v>642</v>
      </c>
      <c r="H12" s="124">
        <v>808</v>
      </c>
      <c r="I12" s="124">
        <v>1240</v>
      </c>
      <c r="J12" s="124">
        <v>1359</v>
      </c>
      <c r="K12" s="124">
        <v>1346</v>
      </c>
      <c r="L12" s="124">
        <v>546</v>
      </c>
      <c r="M12" s="155">
        <f t="shared" si="0"/>
        <v>10077</v>
      </c>
    </row>
    <row r="13" spans="1:13">
      <c r="A13" s="154" t="s">
        <v>204</v>
      </c>
      <c r="B13" s="122">
        <v>1</v>
      </c>
      <c r="C13" s="124">
        <v>0</v>
      </c>
      <c r="D13" s="124">
        <v>0</v>
      </c>
      <c r="E13" s="124">
        <v>0</v>
      </c>
      <c r="F13" s="124">
        <v>0</v>
      </c>
      <c r="G13" s="124">
        <v>0</v>
      </c>
      <c r="H13" s="124">
        <v>1</v>
      </c>
      <c r="I13" s="124">
        <v>1</v>
      </c>
      <c r="J13" s="124">
        <v>0</v>
      </c>
      <c r="K13" s="124">
        <v>0</v>
      </c>
      <c r="L13" s="124">
        <v>0</v>
      </c>
      <c r="M13" s="155">
        <f t="shared" si="0"/>
        <v>3</v>
      </c>
    </row>
    <row r="14" spans="1:13">
      <c r="A14" s="154" t="s">
        <v>21</v>
      </c>
      <c r="B14" s="122">
        <v>112</v>
      </c>
      <c r="C14" s="124">
        <v>75</v>
      </c>
      <c r="D14" s="124">
        <v>58</v>
      </c>
      <c r="E14" s="124">
        <v>76</v>
      </c>
      <c r="F14" s="124">
        <v>76</v>
      </c>
      <c r="G14" s="124">
        <v>65</v>
      </c>
      <c r="H14" s="124">
        <v>61</v>
      </c>
      <c r="I14" s="124">
        <v>80</v>
      </c>
      <c r="J14" s="124">
        <v>70</v>
      </c>
      <c r="K14" s="124">
        <v>77</v>
      </c>
      <c r="L14" s="124">
        <v>46</v>
      </c>
      <c r="M14" s="155">
        <f t="shared" si="0"/>
        <v>796</v>
      </c>
    </row>
    <row r="15" spans="1:13">
      <c r="A15" s="154" t="s">
        <v>23</v>
      </c>
      <c r="B15" s="122">
        <v>296</v>
      </c>
      <c r="C15" s="124">
        <v>482</v>
      </c>
      <c r="D15" s="124">
        <v>416</v>
      </c>
      <c r="E15" s="124">
        <v>449</v>
      </c>
      <c r="F15" s="124">
        <v>703</v>
      </c>
      <c r="G15" s="124">
        <v>908</v>
      </c>
      <c r="H15" s="124">
        <v>1001</v>
      </c>
      <c r="I15" s="124">
        <v>1710</v>
      </c>
      <c r="J15" s="124">
        <v>2710</v>
      </c>
      <c r="K15" s="124">
        <v>2532</v>
      </c>
      <c r="L15" s="124">
        <v>1241</v>
      </c>
      <c r="M15" s="155">
        <f t="shared" si="0"/>
        <v>12448</v>
      </c>
    </row>
    <row r="16" spans="1:13">
      <c r="A16" s="154" t="s">
        <v>219</v>
      </c>
      <c r="B16" s="122">
        <v>0</v>
      </c>
      <c r="C16" s="124">
        <v>0</v>
      </c>
      <c r="D16" s="124">
        <v>0</v>
      </c>
      <c r="E16" s="124">
        <v>1</v>
      </c>
      <c r="F16" s="124">
        <v>0</v>
      </c>
      <c r="G16" s="124">
        <v>0</v>
      </c>
      <c r="H16" s="124">
        <v>0</v>
      </c>
      <c r="I16" s="124">
        <v>0</v>
      </c>
      <c r="J16" s="124">
        <v>0</v>
      </c>
      <c r="K16" s="124">
        <v>0</v>
      </c>
      <c r="L16" s="124">
        <v>0</v>
      </c>
      <c r="M16" s="155">
        <f t="shared" si="0"/>
        <v>1</v>
      </c>
    </row>
    <row r="17" spans="1:13">
      <c r="A17" s="154" t="s">
        <v>24</v>
      </c>
      <c r="B17" s="122">
        <v>1</v>
      </c>
      <c r="C17" s="124">
        <v>9</v>
      </c>
      <c r="D17" s="124">
        <v>5</v>
      </c>
      <c r="E17" s="124">
        <v>6</v>
      </c>
      <c r="F17" s="124">
        <v>1</v>
      </c>
      <c r="G17" s="124">
        <v>5</v>
      </c>
      <c r="H17" s="124">
        <v>0</v>
      </c>
      <c r="I17" s="124">
        <v>1</v>
      </c>
      <c r="J17" s="124">
        <v>6</v>
      </c>
      <c r="K17" s="124">
        <v>1</v>
      </c>
      <c r="L17" s="124">
        <v>3</v>
      </c>
      <c r="M17" s="155">
        <f t="shared" si="0"/>
        <v>38</v>
      </c>
    </row>
    <row r="18" spans="1:13">
      <c r="A18" s="154" t="s">
        <v>25</v>
      </c>
      <c r="B18" s="122">
        <v>185</v>
      </c>
      <c r="C18" s="124">
        <v>306</v>
      </c>
      <c r="D18" s="124">
        <v>575</v>
      </c>
      <c r="E18" s="124">
        <v>591</v>
      </c>
      <c r="F18" s="124">
        <v>864</v>
      </c>
      <c r="G18" s="124">
        <v>827</v>
      </c>
      <c r="H18" s="124">
        <v>872</v>
      </c>
      <c r="I18" s="124">
        <v>1490</v>
      </c>
      <c r="J18" s="124">
        <v>2189</v>
      </c>
      <c r="K18" s="124">
        <v>2718</v>
      </c>
      <c r="L18" s="124">
        <v>1409</v>
      </c>
      <c r="M18" s="155">
        <f t="shared" si="0"/>
        <v>12026</v>
      </c>
    </row>
    <row r="19" spans="1:13">
      <c r="A19" s="154" t="s">
        <v>225</v>
      </c>
      <c r="B19" s="122">
        <v>0</v>
      </c>
      <c r="C19" s="124">
        <v>0</v>
      </c>
      <c r="D19" s="124">
        <v>0</v>
      </c>
      <c r="E19" s="124">
        <v>1</v>
      </c>
      <c r="F19" s="124">
        <v>0</v>
      </c>
      <c r="G19" s="124">
        <v>1</v>
      </c>
      <c r="H19" s="124">
        <v>0</v>
      </c>
      <c r="I19" s="124">
        <v>0</v>
      </c>
      <c r="J19" s="124">
        <v>2</v>
      </c>
      <c r="K19" s="124">
        <v>0</v>
      </c>
      <c r="L19" s="124">
        <v>0</v>
      </c>
      <c r="M19" s="155">
        <f t="shared" si="0"/>
        <v>4</v>
      </c>
    </row>
    <row r="20" spans="1:13">
      <c r="A20" s="154" t="s">
        <v>27</v>
      </c>
      <c r="B20" s="122">
        <v>1</v>
      </c>
      <c r="C20" s="124">
        <v>1</v>
      </c>
      <c r="D20" s="124">
        <v>1</v>
      </c>
      <c r="E20" s="124">
        <v>0</v>
      </c>
      <c r="F20" s="124">
        <v>1</v>
      </c>
      <c r="G20" s="124">
        <v>0</v>
      </c>
      <c r="H20" s="124">
        <v>0</v>
      </c>
      <c r="I20" s="124">
        <v>0</v>
      </c>
      <c r="J20" s="124">
        <v>2</v>
      </c>
      <c r="K20" s="124">
        <v>0</v>
      </c>
      <c r="L20" s="124">
        <v>0</v>
      </c>
      <c r="M20" s="155">
        <f t="shared" si="0"/>
        <v>6</v>
      </c>
    </row>
    <row r="21" spans="1:13">
      <c r="A21" s="154" t="s">
        <v>28</v>
      </c>
      <c r="B21" s="122">
        <v>2</v>
      </c>
      <c r="C21" s="124">
        <v>3</v>
      </c>
      <c r="D21" s="124">
        <v>1</v>
      </c>
      <c r="E21" s="124">
        <v>2</v>
      </c>
      <c r="F21" s="124">
        <v>5</v>
      </c>
      <c r="G21" s="124">
        <v>6</v>
      </c>
      <c r="H21" s="124">
        <v>1</v>
      </c>
      <c r="I21" s="124">
        <v>4</v>
      </c>
      <c r="J21" s="124">
        <v>4</v>
      </c>
      <c r="K21" s="124">
        <v>3</v>
      </c>
      <c r="L21" s="124">
        <v>3</v>
      </c>
      <c r="M21" s="155">
        <f t="shared" si="0"/>
        <v>34</v>
      </c>
    </row>
    <row r="22" spans="1:13">
      <c r="A22" s="154" t="s">
        <v>29</v>
      </c>
      <c r="B22" s="122">
        <v>39</v>
      </c>
      <c r="C22" s="124">
        <v>28</v>
      </c>
      <c r="D22" s="124">
        <v>19</v>
      </c>
      <c r="E22" s="124">
        <v>27</v>
      </c>
      <c r="F22" s="124">
        <v>17</v>
      </c>
      <c r="G22" s="124">
        <v>15</v>
      </c>
      <c r="H22" s="124">
        <v>13</v>
      </c>
      <c r="I22" s="124">
        <v>23</v>
      </c>
      <c r="J22" s="124">
        <v>20</v>
      </c>
      <c r="K22" s="124">
        <v>11</v>
      </c>
      <c r="L22" s="124">
        <v>4</v>
      </c>
      <c r="M22" s="155">
        <f t="shared" si="0"/>
        <v>216</v>
      </c>
    </row>
    <row r="23" spans="1:13">
      <c r="A23" s="154" t="s">
        <v>30</v>
      </c>
      <c r="B23" s="122">
        <v>1</v>
      </c>
      <c r="C23" s="124">
        <v>0</v>
      </c>
      <c r="D23" s="124">
        <v>0</v>
      </c>
      <c r="E23" s="124">
        <v>1</v>
      </c>
      <c r="F23" s="124">
        <v>0</v>
      </c>
      <c r="G23" s="124">
        <v>0</v>
      </c>
      <c r="H23" s="124">
        <v>1</v>
      </c>
      <c r="I23" s="124">
        <v>1</v>
      </c>
      <c r="J23" s="124">
        <v>1</v>
      </c>
      <c r="K23" s="124">
        <v>1</v>
      </c>
      <c r="L23" s="124">
        <v>1</v>
      </c>
      <c r="M23" s="155">
        <f t="shared" si="0"/>
        <v>7</v>
      </c>
    </row>
    <row r="24" spans="1:13">
      <c r="A24" s="154" t="s">
        <v>31</v>
      </c>
      <c r="B24" s="122">
        <v>1699</v>
      </c>
      <c r="C24" s="124">
        <v>1800</v>
      </c>
      <c r="D24" s="124">
        <v>2257</v>
      </c>
      <c r="E24" s="124">
        <v>3234</v>
      </c>
      <c r="F24" s="124">
        <v>4026</v>
      </c>
      <c r="G24" s="124">
        <v>4531</v>
      </c>
      <c r="H24" s="124">
        <v>9817</v>
      </c>
      <c r="I24" s="124">
        <v>23153</v>
      </c>
      <c r="J24" s="124">
        <v>46967</v>
      </c>
      <c r="K24" s="124">
        <v>33364</v>
      </c>
      <c r="L24" s="124">
        <v>14502</v>
      </c>
      <c r="M24" s="155">
        <f t="shared" si="0"/>
        <v>145350</v>
      </c>
    </row>
    <row r="25" spans="1:13">
      <c r="A25" s="154" t="s">
        <v>32</v>
      </c>
      <c r="B25" s="122">
        <v>5</v>
      </c>
      <c r="C25" s="124">
        <v>13</v>
      </c>
      <c r="D25" s="124">
        <v>10</v>
      </c>
      <c r="E25" s="124">
        <v>13</v>
      </c>
      <c r="F25" s="124">
        <v>14</v>
      </c>
      <c r="G25" s="124">
        <v>8</v>
      </c>
      <c r="H25" s="124">
        <v>10</v>
      </c>
      <c r="I25" s="124">
        <v>25</v>
      </c>
      <c r="J25" s="124">
        <v>25</v>
      </c>
      <c r="K25" s="124">
        <v>25</v>
      </c>
      <c r="L25" s="124">
        <v>16</v>
      </c>
      <c r="M25" s="155">
        <f t="shared" si="0"/>
        <v>164</v>
      </c>
    </row>
    <row r="26" spans="1:13">
      <c r="A26" s="154" t="s">
        <v>33</v>
      </c>
      <c r="B26" s="122">
        <v>25</v>
      </c>
      <c r="C26" s="124">
        <v>43</v>
      </c>
      <c r="D26" s="124">
        <v>27</v>
      </c>
      <c r="E26" s="124">
        <v>29</v>
      </c>
      <c r="F26" s="124">
        <v>34</v>
      </c>
      <c r="G26" s="124">
        <v>19</v>
      </c>
      <c r="H26" s="124">
        <v>36</v>
      </c>
      <c r="I26" s="124">
        <v>35</v>
      </c>
      <c r="J26" s="124">
        <v>54</v>
      </c>
      <c r="K26" s="124">
        <v>49</v>
      </c>
      <c r="L26" s="124">
        <v>12</v>
      </c>
      <c r="M26" s="155">
        <f t="shared" si="0"/>
        <v>363</v>
      </c>
    </row>
    <row r="27" spans="1:13">
      <c r="A27" s="154" t="s">
        <v>34</v>
      </c>
      <c r="B27" s="122">
        <v>1</v>
      </c>
      <c r="C27" s="124">
        <v>0</v>
      </c>
      <c r="D27" s="124">
        <v>0</v>
      </c>
      <c r="E27" s="124">
        <v>1</v>
      </c>
      <c r="F27" s="124">
        <v>0</v>
      </c>
      <c r="G27" s="124">
        <v>2</v>
      </c>
      <c r="H27" s="124">
        <v>5</v>
      </c>
      <c r="I27" s="124">
        <v>1</v>
      </c>
      <c r="J27" s="124">
        <v>11</v>
      </c>
      <c r="K27" s="124">
        <v>6</v>
      </c>
      <c r="L27" s="124">
        <v>2</v>
      </c>
      <c r="M27" s="155">
        <f t="shared" si="0"/>
        <v>29</v>
      </c>
    </row>
    <row r="28" spans="1:13">
      <c r="A28" s="154" t="s">
        <v>35</v>
      </c>
      <c r="B28" s="122">
        <v>223</v>
      </c>
      <c r="C28" s="124">
        <v>280</v>
      </c>
      <c r="D28" s="124">
        <v>388</v>
      </c>
      <c r="E28" s="124">
        <v>467</v>
      </c>
      <c r="F28" s="124">
        <v>631</v>
      </c>
      <c r="G28" s="124">
        <v>632</v>
      </c>
      <c r="H28" s="124">
        <v>561</v>
      </c>
      <c r="I28" s="124">
        <v>525</v>
      </c>
      <c r="J28" s="124">
        <v>613</v>
      </c>
      <c r="K28" s="124">
        <v>452</v>
      </c>
      <c r="L28" s="124">
        <v>227</v>
      </c>
      <c r="M28" s="155">
        <f t="shared" si="0"/>
        <v>4999</v>
      </c>
    </row>
    <row r="29" spans="1:13">
      <c r="A29" s="154" t="s">
        <v>203</v>
      </c>
      <c r="B29" s="122">
        <v>0</v>
      </c>
      <c r="C29" s="124">
        <v>0</v>
      </c>
      <c r="D29" s="124">
        <v>1</v>
      </c>
      <c r="E29" s="124">
        <v>0</v>
      </c>
      <c r="F29" s="124">
        <v>0</v>
      </c>
      <c r="G29" s="124">
        <v>0</v>
      </c>
      <c r="H29" s="124">
        <v>2</v>
      </c>
      <c r="I29" s="124">
        <v>0</v>
      </c>
      <c r="J29" s="124">
        <v>1</v>
      </c>
      <c r="K29" s="124">
        <v>0</v>
      </c>
      <c r="L29" s="124">
        <v>0</v>
      </c>
      <c r="M29" s="155">
        <f t="shared" si="0"/>
        <v>4</v>
      </c>
    </row>
    <row r="30" spans="1:13">
      <c r="A30" s="154" t="s">
        <v>264</v>
      </c>
      <c r="B30" s="122">
        <v>0</v>
      </c>
      <c r="C30" s="124">
        <v>0</v>
      </c>
      <c r="D30" s="124">
        <v>0</v>
      </c>
      <c r="E30" s="124">
        <v>0</v>
      </c>
      <c r="F30" s="124">
        <v>4</v>
      </c>
      <c r="G30" s="124">
        <v>0</v>
      </c>
      <c r="H30" s="124">
        <v>0</v>
      </c>
      <c r="I30" s="124">
        <v>0</v>
      </c>
      <c r="J30" s="124">
        <v>0</v>
      </c>
      <c r="K30" s="124">
        <v>0</v>
      </c>
      <c r="L30" s="124">
        <v>0</v>
      </c>
      <c r="M30" s="155">
        <f t="shared" si="0"/>
        <v>4</v>
      </c>
    </row>
    <row r="31" spans="1:13">
      <c r="A31" s="154" t="s">
        <v>224</v>
      </c>
      <c r="B31" s="122">
        <v>1</v>
      </c>
      <c r="C31" s="124">
        <v>0</v>
      </c>
      <c r="D31" s="124">
        <v>2</v>
      </c>
      <c r="E31" s="124">
        <v>0</v>
      </c>
      <c r="F31" s="124">
        <v>0</v>
      </c>
      <c r="G31" s="124">
        <v>2</v>
      </c>
      <c r="H31" s="124">
        <v>3</v>
      </c>
      <c r="I31" s="124">
        <v>1</v>
      </c>
      <c r="J31" s="124">
        <v>3</v>
      </c>
      <c r="K31" s="124">
        <v>0</v>
      </c>
      <c r="L31" s="124">
        <v>0</v>
      </c>
      <c r="M31" s="155">
        <f t="shared" si="0"/>
        <v>12</v>
      </c>
    </row>
    <row r="32" spans="1:13">
      <c r="A32" s="154" t="s">
        <v>200</v>
      </c>
      <c r="B32" s="122">
        <v>0</v>
      </c>
      <c r="C32" s="124">
        <v>2</v>
      </c>
      <c r="D32" s="124">
        <v>5</v>
      </c>
      <c r="E32" s="124">
        <v>5</v>
      </c>
      <c r="F32" s="124">
        <v>4</v>
      </c>
      <c r="G32" s="124">
        <v>11</v>
      </c>
      <c r="H32" s="124">
        <v>5</v>
      </c>
      <c r="I32" s="124">
        <v>8</v>
      </c>
      <c r="J32" s="124">
        <v>1</v>
      </c>
      <c r="K32" s="124">
        <v>3</v>
      </c>
      <c r="L32" s="124">
        <v>1</v>
      </c>
      <c r="M32" s="155">
        <f t="shared" si="0"/>
        <v>45</v>
      </c>
    </row>
    <row r="33" spans="1:13">
      <c r="A33" s="154" t="s">
        <v>38</v>
      </c>
      <c r="B33" s="122">
        <v>0</v>
      </c>
      <c r="C33" s="124">
        <v>2</v>
      </c>
      <c r="D33" s="124">
        <v>2</v>
      </c>
      <c r="E33" s="124">
        <v>0</v>
      </c>
      <c r="F33" s="124">
        <v>1</v>
      </c>
      <c r="G33" s="124">
        <v>2</v>
      </c>
      <c r="H33" s="124">
        <v>6</v>
      </c>
      <c r="I33" s="124">
        <v>34</v>
      </c>
      <c r="J33" s="124">
        <v>32</v>
      </c>
      <c r="K33" s="124">
        <v>34</v>
      </c>
      <c r="L33" s="124">
        <v>24</v>
      </c>
      <c r="M33" s="155">
        <f t="shared" si="0"/>
        <v>137</v>
      </c>
    </row>
    <row r="34" spans="1:13">
      <c r="A34" s="154" t="s">
        <v>39</v>
      </c>
      <c r="B34" s="122">
        <v>44</v>
      </c>
      <c r="C34" s="124">
        <v>43</v>
      </c>
      <c r="D34" s="124">
        <v>33</v>
      </c>
      <c r="E34" s="124">
        <v>34</v>
      </c>
      <c r="F34" s="124">
        <v>34</v>
      </c>
      <c r="G34" s="124">
        <v>41</v>
      </c>
      <c r="H34" s="124">
        <v>58</v>
      </c>
      <c r="I34" s="124">
        <v>58</v>
      </c>
      <c r="J34" s="124">
        <v>54</v>
      </c>
      <c r="K34" s="124">
        <v>55</v>
      </c>
      <c r="L34" s="124">
        <v>27</v>
      </c>
      <c r="M34" s="155">
        <f t="shared" si="0"/>
        <v>481</v>
      </c>
    </row>
    <row r="35" spans="1:13">
      <c r="A35" s="154" t="s">
        <v>40</v>
      </c>
      <c r="B35" s="122">
        <v>3447</v>
      </c>
      <c r="C35" s="124">
        <v>3583</v>
      </c>
      <c r="D35" s="124">
        <v>3870</v>
      </c>
      <c r="E35" s="124">
        <v>2685</v>
      </c>
      <c r="F35" s="124">
        <v>2383</v>
      </c>
      <c r="G35" s="124">
        <v>2177</v>
      </c>
      <c r="H35" s="124">
        <v>1980</v>
      </c>
      <c r="I35" s="124">
        <v>1960</v>
      </c>
      <c r="J35" s="124">
        <v>2364</v>
      </c>
      <c r="K35" s="124">
        <v>1721</v>
      </c>
      <c r="L35" s="124">
        <v>905</v>
      </c>
      <c r="M35" s="155">
        <f t="shared" si="0"/>
        <v>27075</v>
      </c>
    </row>
    <row r="36" spans="1:13">
      <c r="A36" s="154" t="s">
        <v>43</v>
      </c>
      <c r="B36" s="122">
        <v>0</v>
      </c>
      <c r="C36" s="124">
        <v>2</v>
      </c>
      <c r="D36" s="124">
        <v>1</v>
      </c>
      <c r="E36" s="124">
        <v>1</v>
      </c>
      <c r="F36" s="124">
        <v>1</v>
      </c>
      <c r="G36" s="124">
        <v>0</v>
      </c>
      <c r="H36" s="124">
        <v>3</v>
      </c>
      <c r="I36" s="124">
        <v>1</v>
      </c>
      <c r="J36" s="124">
        <v>4</v>
      </c>
      <c r="K36" s="124">
        <v>4</v>
      </c>
      <c r="L36" s="124">
        <v>3</v>
      </c>
      <c r="M36" s="155">
        <f t="shared" ref="M36:M64" si="1">SUM(B36:L36)</f>
        <v>20</v>
      </c>
    </row>
    <row r="37" spans="1:13">
      <c r="A37" s="154" t="s">
        <v>44</v>
      </c>
      <c r="B37" s="122">
        <v>37</v>
      </c>
      <c r="C37" s="124">
        <v>24</v>
      </c>
      <c r="D37" s="124">
        <v>26</v>
      </c>
      <c r="E37" s="124">
        <v>22</v>
      </c>
      <c r="F37" s="124">
        <v>26</v>
      </c>
      <c r="G37" s="124">
        <v>24</v>
      </c>
      <c r="H37" s="124">
        <v>21</v>
      </c>
      <c r="I37" s="124">
        <v>15</v>
      </c>
      <c r="J37" s="124">
        <v>24</v>
      </c>
      <c r="K37" s="124">
        <v>25</v>
      </c>
      <c r="L37" s="124">
        <v>7</v>
      </c>
      <c r="M37" s="155">
        <f t="shared" si="1"/>
        <v>251</v>
      </c>
    </row>
    <row r="38" spans="1:13">
      <c r="A38" s="154" t="s">
        <v>47</v>
      </c>
      <c r="B38" s="122">
        <v>8</v>
      </c>
      <c r="C38" s="124">
        <v>9</v>
      </c>
      <c r="D38" s="124">
        <v>14</v>
      </c>
      <c r="E38" s="124">
        <v>15</v>
      </c>
      <c r="F38" s="124">
        <v>24</v>
      </c>
      <c r="G38" s="124">
        <v>26</v>
      </c>
      <c r="H38" s="124">
        <v>36</v>
      </c>
      <c r="I38" s="124">
        <v>38</v>
      </c>
      <c r="J38" s="124">
        <v>72</v>
      </c>
      <c r="K38" s="124">
        <v>73</v>
      </c>
      <c r="L38" s="124">
        <v>44</v>
      </c>
      <c r="M38" s="155">
        <f t="shared" si="1"/>
        <v>359</v>
      </c>
    </row>
    <row r="39" spans="1:13">
      <c r="A39" s="154" t="s">
        <v>48</v>
      </c>
      <c r="B39" s="122">
        <v>0</v>
      </c>
      <c r="C39" s="124">
        <v>2</v>
      </c>
      <c r="D39" s="124">
        <v>5</v>
      </c>
      <c r="E39" s="124">
        <v>3</v>
      </c>
      <c r="F39" s="124">
        <v>4</v>
      </c>
      <c r="G39" s="124">
        <v>2</v>
      </c>
      <c r="H39" s="124">
        <v>3</v>
      </c>
      <c r="I39" s="124">
        <v>9</v>
      </c>
      <c r="J39" s="124">
        <v>4</v>
      </c>
      <c r="K39" s="124">
        <v>7</v>
      </c>
      <c r="L39" s="124">
        <v>14</v>
      </c>
      <c r="M39" s="155">
        <f t="shared" si="1"/>
        <v>53</v>
      </c>
    </row>
    <row r="40" spans="1:13">
      <c r="A40" s="154" t="s">
        <v>49</v>
      </c>
      <c r="B40" s="122">
        <v>11</v>
      </c>
      <c r="C40" s="124">
        <v>8</v>
      </c>
      <c r="D40" s="124">
        <v>13</v>
      </c>
      <c r="E40" s="124">
        <v>21</v>
      </c>
      <c r="F40" s="124">
        <v>14</v>
      </c>
      <c r="G40" s="124">
        <v>23</v>
      </c>
      <c r="H40" s="124">
        <v>12</v>
      </c>
      <c r="I40" s="124">
        <v>16</v>
      </c>
      <c r="J40" s="124">
        <v>31</v>
      </c>
      <c r="K40" s="124">
        <v>21</v>
      </c>
      <c r="L40" s="124">
        <v>5</v>
      </c>
      <c r="M40" s="155">
        <f t="shared" si="1"/>
        <v>175</v>
      </c>
    </row>
    <row r="41" spans="1:13">
      <c r="A41" s="154" t="s">
        <v>50</v>
      </c>
      <c r="B41" s="122">
        <v>0</v>
      </c>
      <c r="C41" s="124">
        <v>0</v>
      </c>
      <c r="D41" s="124">
        <v>0</v>
      </c>
      <c r="E41" s="124">
        <v>1</v>
      </c>
      <c r="F41" s="124">
        <v>1</v>
      </c>
      <c r="G41" s="124">
        <v>0</v>
      </c>
      <c r="H41" s="124">
        <v>0</v>
      </c>
      <c r="I41" s="124">
        <v>1</v>
      </c>
      <c r="J41" s="124">
        <v>1</v>
      </c>
      <c r="K41" s="124">
        <v>0</v>
      </c>
      <c r="L41" s="124">
        <v>0</v>
      </c>
      <c r="M41" s="155">
        <f t="shared" si="1"/>
        <v>4</v>
      </c>
    </row>
    <row r="42" spans="1:13">
      <c r="A42" s="154" t="s">
        <v>51</v>
      </c>
      <c r="B42" s="122">
        <v>454</v>
      </c>
      <c r="C42" s="124">
        <v>428</v>
      </c>
      <c r="D42" s="124">
        <v>479</v>
      </c>
      <c r="E42" s="124">
        <v>437</v>
      </c>
      <c r="F42" s="124">
        <v>444</v>
      </c>
      <c r="G42" s="124">
        <v>427</v>
      </c>
      <c r="H42" s="124">
        <v>472</v>
      </c>
      <c r="I42" s="124">
        <v>605</v>
      </c>
      <c r="J42" s="124">
        <v>834</v>
      </c>
      <c r="K42" s="124">
        <v>689</v>
      </c>
      <c r="L42" s="124">
        <v>335</v>
      </c>
      <c r="M42" s="155">
        <f t="shared" si="1"/>
        <v>5604</v>
      </c>
    </row>
    <row r="43" spans="1:13">
      <c r="A43" s="154" t="s">
        <v>52</v>
      </c>
      <c r="B43" s="122">
        <v>10</v>
      </c>
      <c r="C43" s="124">
        <v>10</v>
      </c>
      <c r="D43" s="124">
        <v>19</v>
      </c>
      <c r="E43" s="124">
        <v>34</v>
      </c>
      <c r="F43" s="124">
        <v>37</v>
      </c>
      <c r="G43" s="124">
        <v>41</v>
      </c>
      <c r="H43" s="124">
        <v>46</v>
      </c>
      <c r="I43" s="124">
        <v>72</v>
      </c>
      <c r="J43" s="124">
        <v>61</v>
      </c>
      <c r="K43" s="124">
        <v>50</v>
      </c>
      <c r="L43" s="124">
        <v>39</v>
      </c>
      <c r="M43" s="155">
        <f t="shared" si="1"/>
        <v>419</v>
      </c>
    </row>
    <row r="44" spans="1:13">
      <c r="A44" s="154" t="s">
        <v>53</v>
      </c>
      <c r="B44" s="122">
        <v>0</v>
      </c>
      <c r="C44" s="124">
        <v>1</v>
      </c>
      <c r="D44" s="124">
        <v>4</v>
      </c>
      <c r="E44" s="124">
        <v>2</v>
      </c>
      <c r="F44" s="124">
        <v>1</v>
      </c>
      <c r="G44" s="124">
        <v>3</v>
      </c>
      <c r="H44" s="124">
        <v>2</v>
      </c>
      <c r="I44" s="124">
        <v>0</v>
      </c>
      <c r="J44" s="124">
        <v>3</v>
      </c>
      <c r="K44" s="124">
        <v>0</v>
      </c>
      <c r="L44" s="124">
        <v>2</v>
      </c>
      <c r="M44" s="155">
        <f t="shared" si="1"/>
        <v>18</v>
      </c>
    </row>
    <row r="45" spans="1:13">
      <c r="A45" s="154" t="s">
        <v>228</v>
      </c>
      <c r="B45" s="122">
        <v>0</v>
      </c>
      <c r="C45" s="124">
        <v>0</v>
      </c>
      <c r="D45" s="124">
        <v>0</v>
      </c>
      <c r="E45" s="124">
        <v>1</v>
      </c>
      <c r="F45" s="124">
        <v>1</v>
      </c>
      <c r="G45" s="124">
        <v>4</v>
      </c>
      <c r="H45" s="124">
        <v>2</v>
      </c>
      <c r="I45" s="124">
        <v>3</v>
      </c>
      <c r="J45" s="124">
        <v>4</v>
      </c>
      <c r="K45" s="124">
        <v>3</v>
      </c>
      <c r="L45" s="124">
        <v>1</v>
      </c>
      <c r="M45" s="155">
        <f t="shared" si="1"/>
        <v>19</v>
      </c>
    </row>
    <row r="46" spans="1:13">
      <c r="A46" s="154" t="s">
        <v>55</v>
      </c>
      <c r="B46" s="122">
        <v>11</v>
      </c>
      <c r="C46" s="124">
        <v>18</v>
      </c>
      <c r="D46" s="124">
        <v>11</v>
      </c>
      <c r="E46" s="124">
        <v>32</v>
      </c>
      <c r="F46" s="124">
        <v>43</v>
      </c>
      <c r="G46" s="124">
        <v>89</v>
      </c>
      <c r="H46" s="124">
        <v>229</v>
      </c>
      <c r="I46" s="124">
        <v>423</v>
      </c>
      <c r="J46" s="124">
        <v>521</v>
      </c>
      <c r="K46" s="124">
        <v>426</v>
      </c>
      <c r="L46" s="124">
        <v>208</v>
      </c>
      <c r="M46" s="155">
        <f t="shared" si="1"/>
        <v>2011</v>
      </c>
    </row>
    <row r="47" spans="1:13">
      <c r="A47" s="154" t="s">
        <v>56</v>
      </c>
      <c r="B47" s="122">
        <v>0</v>
      </c>
      <c r="C47" s="124">
        <v>1</v>
      </c>
      <c r="D47" s="124">
        <v>1</v>
      </c>
      <c r="E47" s="124">
        <v>0</v>
      </c>
      <c r="F47" s="124">
        <v>0</v>
      </c>
      <c r="G47" s="124">
        <v>0</v>
      </c>
      <c r="H47" s="124">
        <v>0</v>
      </c>
      <c r="I47" s="124">
        <v>0</v>
      </c>
      <c r="J47" s="124">
        <v>1</v>
      </c>
      <c r="K47" s="124">
        <v>0</v>
      </c>
      <c r="L47" s="124">
        <v>0</v>
      </c>
      <c r="M47" s="155">
        <f t="shared" si="1"/>
        <v>3</v>
      </c>
    </row>
    <row r="48" spans="1:13">
      <c r="A48" s="154" t="s">
        <v>57</v>
      </c>
      <c r="B48" s="122">
        <v>163</v>
      </c>
      <c r="C48" s="124">
        <v>160</v>
      </c>
      <c r="D48" s="124">
        <v>213</v>
      </c>
      <c r="E48" s="124">
        <v>317</v>
      </c>
      <c r="F48" s="124">
        <v>568</v>
      </c>
      <c r="G48" s="124">
        <v>807</v>
      </c>
      <c r="H48" s="124">
        <v>1120</v>
      </c>
      <c r="I48" s="124">
        <v>1719</v>
      </c>
      <c r="J48" s="124">
        <v>3105</v>
      </c>
      <c r="K48" s="124">
        <v>3698</v>
      </c>
      <c r="L48" s="124">
        <v>2107</v>
      </c>
      <c r="M48" s="155">
        <f t="shared" si="1"/>
        <v>13977</v>
      </c>
    </row>
    <row r="49" spans="1:13">
      <c r="A49" s="154" t="s">
        <v>60</v>
      </c>
      <c r="B49" s="122">
        <v>0</v>
      </c>
      <c r="C49" s="124">
        <v>2</v>
      </c>
      <c r="D49" s="124">
        <v>2</v>
      </c>
      <c r="E49" s="124">
        <v>1</v>
      </c>
      <c r="F49" s="124">
        <v>5</v>
      </c>
      <c r="G49" s="124">
        <v>3</v>
      </c>
      <c r="H49" s="124">
        <v>3</v>
      </c>
      <c r="I49" s="124">
        <v>2</v>
      </c>
      <c r="J49" s="124">
        <v>4</v>
      </c>
      <c r="K49" s="124">
        <v>1</v>
      </c>
      <c r="L49" s="124">
        <v>3</v>
      </c>
      <c r="M49" s="155">
        <f t="shared" si="1"/>
        <v>26</v>
      </c>
    </row>
    <row r="50" spans="1:13">
      <c r="A50" s="154" t="s">
        <v>61</v>
      </c>
      <c r="B50" s="122">
        <v>8</v>
      </c>
      <c r="C50" s="124">
        <v>10</v>
      </c>
      <c r="D50" s="124">
        <v>7</v>
      </c>
      <c r="E50" s="124">
        <v>6</v>
      </c>
      <c r="F50" s="124">
        <v>10</v>
      </c>
      <c r="G50" s="124">
        <v>14</v>
      </c>
      <c r="H50" s="124">
        <v>16</v>
      </c>
      <c r="I50" s="124">
        <v>18</v>
      </c>
      <c r="J50" s="124">
        <v>18</v>
      </c>
      <c r="K50" s="124">
        <v>21</v>
      </c>
      <c r="L50" s="124">
        <v>9</v>
      </c>
      <c r="M50" s="155">
        <f t="shared" si="1"/>
        <v>137</v>
      </c>
    </row>
    <row r="51" spans="1:13">
      <c r="A51" s="154" t="s">
        <v>229</v>
      </c>
      <c r="B51" s="122">
        <v>0</v>
      </c>
      <c r="C51" s="124">
        <v>0</v>
      </c>
      <c r="D51" s="124">
        <v>0</v>
      </c>
      <c r="E51" s="124">
        <v>0</v>
      </c>
      <c r="F51" s="124">
        <v>0</v>
      </c>
      <c r="G51" s="124">
        <v>0</v>
      </c>
      <c r="H51" s="124">
        <v>0</v>
      </c>
      <c r="I51" s="124">
        <v>0</v>
      </c>
      <c r="J51" s="124">
        <v>1</v>
      </c>
      <c r="K51" s="124">
        <v>2</v>
      </c>
      <c r="L51" s="124">
        <v>0</v>
      </c>
      <c r="M51" s="155">
        <f t="shared" si="1"/>
        <v>3</v>
      </c>
    </row>
    <row r="52" spans="1:13">
      <c r="A52" s="154" t="s">
        <v>62</v>
      </c>
      <c r="B52" s="122">
        <v>30</v>
      </c>
      <c r="C52" s="124">
        <v>40</v>
      </c>
      <c r="D52" s="124">
        <v>40</v>
      </c>
      <c r="E52" s="124">
        <v>42</v>
      </c>
      <c r="F52" s="124">
        <v>42</v>
      </c>
      <c r="G52" s="124">
        <v>66</v>
      </c>
      <c r="H52" s="124">
        <v>92</v>
      </c>
      <c r="I52" s="124">
        <v>108</v>
      </c>
      <c r="J52" s="124">
        <v>129</v>
      </c>
      <c r="K52" s="124">
        <v>109</v>
      </c>
      <c r="L52" s="124">
        <v>52</v>
      </c>
      <c r="M52" s="155">
        <f t="shared" si="1"/>
        <v>750</v>
      </c>
    </row>
    <row r="53" spans="1:13">
      <c r="A53" s="154" t="s">
        <v>64</v>
      </c>
      <c r="B53" s="122">
        <v>0</v>
      </c>
      <c r="C53" s="124">
        <v>0</v>
      </c>
      <c r="D53" s="124">
        <v>2</v>
      </c>
      <c r="E53" s="124">
        <v>0</v>
      </c>
      <c r="F53" s="124">
        <v>0</v>
      </c>
      <c r="G53" s="124">
        <v>0</v>
      </c>
      <c r="H53" s="124">
        <v>2</v>
      </c>
      <c r="I53" s="124">
        <v>0</v>
      </c>
      <c r="J53" s="124">
        <v>0</v>
      </c>
      <c r="K53" s="124">
        <v>2</v>
      </c>
      <c r="L53" s="124">
        <v>3</v>
      </c>
      <c r="M53" s="155">
        <f t="shared" si="1"/>
        <v>9</v>
      </c>
    </row>
    <row r="54" spans="1:13">
      <c r="A54" s="154" t="s">
        <v>65</v>
      </c>
      <c r="B54" s="122">
        <v>466</v>
      </c>
      <c r="C54" s="124">
        <v>595</v>
      </c>
      <c r="D54" s="124">
        <v>623</v>
      </c>
      <c r="E54" s="124">
        <v>1901</v>
      </c>
      <c r="F54" s="124">
        <v>3990</v>
      </c>
      <c r="G54" s="124">
        <v>4225</v>
      </c>
      <c r="H54" s="124">
        <v>5879</v>
      </c>
      <c r="I54" s="124">
        <v>12528</v>
      </c>
      <c r="J54" s="124">
        <v>12745</v>
      </c>
      <c r="K54" s="124">
        <v>7894</v>
      </c>
      <c r="L54" s="124">
        <v>3327</v>
      </c>
      <c r="M54" s="155">
        <f t="shared" si="1"/>
        <v>54173</v>
      </c>
    </row>
    <row r="55" spans="1:13">
      <c r="A55" s="154" t="s">
        <v>66</v>
      </c>
      <c r="B55" s="122">
        <v>0</v>
      </c>
      <c r="C55" s="124">
        <v>3</v>
      </c>
      <c r="D55" s="124">
        <v>0</v>
      </c>
      <c r="E55" s="124">
        <v>0</v>
      </c>
      <c r="F55" s="124">
        <v>1</v>
      </c>
      <c r="G55" s="124">
        <v>0</v>
      </c>
      <c r="H55" s="124">
        <v>2</v>
      </c>
      <c r="I55" s="124">
        <v>1</v>
      </c>
      <c r="J55" s="124">
        <v>0</v>
      </c>
      <c r="K55" s="124">
        <v>1</v>
      </c>
      <c r="L55" s="124">
        <v>1</v>
      </c>
      <c r="M55" s="155">
        <f t="shared" si="1"/>
        <v>9</v>
      </c>
    </row>
    <row r="56" spans="1:13">
      <c r="A56" s="154" t="s">
        <v>67</v>
      </c>
      <c r="B56" s="122">
        <v>8</v>
      </c>
      <c r="C56" s="124">
        <v>7</v>
      </c>
      <c r="D56" s="124">
        <v>10</v>
      </c>
      <c r="E56" s="124">
        <v>12</v>
      </c>
      <c r="F56" s="124">
        <v>12</v>
      </c>
      <c r="G56" s="124">
        <v>10</v>
      </c>
      <c r="H56" s="124">
        <v>11</v>
      </c>
      <c r="I56" s="124">
        <v>48</v>
      </c>
      <c r="J56" s="124">
        <v>72</v>
      </c>
      <c r="K56" s="124">
        <v>36</v>
      </c>
      <c r="L56" s="124">
        <v>45</v>
      </c>
      <c r="M56" s="155">
        <f t="shared" si="1"/>
        <v>271</v>
      </c>
    </row>
    <row r="57" spans="1:13">
      <c r="A57" s="154" t="s">
        <v>68</v>
      </c>
      <c r="B57" s="122">
        <v>13</v>
      </c>
      <c r="C57" s="124">
        <v>9</v>
      </c>
      <c r="D57" s="124">
        <v>14</v>
      </c>
      <c r="E57" s="124">
        <v>16</v>
      </c>
      <c r="F57" s="124">
        <v>16</v>
      </c>
      <c r="G57" s="124">
        <v>10</v>
      </c>
      <c r="H57" s="124">
        <v>18</v>
      </c>
      <c r="I57" s="124">
        <v>23</v>
      </c>
      <c r="J57" s="124">
        <v>24</v>
      </c>
      <c r="K57" s="124">
        <v>28</v>
      </c>
      <c r="L57" s="124">
        <v>6</v>
      </c>
      <c r="M57" s="155">
        <f t="shared" si="1"/>
        <v>177</v>
      </c>
    </row>
    <row r="58" spans="1:13">
      <c r="A58" s="154" t="s">
        <v>69</v>
      </c>
      <c r="B58" s="122">
        <v>1</v>
      </c>
      <c r="C58" s="124">
        <v>1</v>
      </c>
      <c r="D58" s="124">
        <v>2</v>
      </c>
      <c r="E58" s="124">
        <v>0</v>
      </c>
      <c r="F58" s="124">
        <v>2</v>
      </c>
      <c r="G58" s="124">
        <v>0</v>
      </c>
      <c r="H58" s="124">
        <v>2</v>
      </c>
      <c r="I58" s="124">
        <v>0</v>
      </c>
      <c r="J58" s="124">
        <v>0</v>
      </c>
      <c r="K58" s="124">
        <v>0</v>
      </c>
      <c r="L58" s="124">
        <v>0</v>
      </c>
      <c r="M58" s="155">
        <f t="shared" si="1"/>
        <v>8</v>
      </c>
    </row>
    <row r="59" spans="1:13">
      <c r="A59" s="154" t="s">
        <v>70</v>
      </c>
      <c r="B59" s="122">
        <v>0</v>
      </c>
      <c r="C59" s="124">
        <v>2</v>
      </c>
      <c r="D59" s="124">
        <v>1</v>
      </c>
      <c r="E59" s="124">
        <v>0</v>
      </c>
      <c r="F59" s="124">
        <v>1</v>
      </c>
      <c r="G59" s="124">
        <v>1</v>
      </c>
      <c r="H59" s="124">
        <v>0</v>
      </c>
      <c r="I59" s="124">
        <v>0</v>
      </c>
      <c r="J59" s="124">
        <v>2</v>
      </c>
      <c r="K59" s="124">
        <v>0</v>
      </c>
      <c r="L59" s="124">
        <v>1</v>
      </c>
      <c r="M59" s="155">
        <f t="shared" si="1"/>
        <v>8</v>
      </c>
    </row>
    <row r="60" spans="1:13">
      <c r="A60" s="154" t="s">
        <v>71</v>
      </c>
      <c r="B60" s="122">
        <v>8</v>
      </c>
      <c r="C60" s="124">
        <v>0</v>
      </c>
      <c r="D60" s="124">
        <v>3</v>
      </c>
      <c r="E60" s="124">
        <v>6</v>
      </c>
      <c r="F60" s="124">
        <v>0</v>
      </c>
      <c r="G60" s="124">
        <v>6</v>
      </c>
      <c r="H60" s="124">
        <v>12</v>
      </c>
      <c r="I60" s="124">
        <v>8</v>
      </c>
      <c r="J60" s="124">
        <v>9</v>
      </c>
      <c r="K60" s="124">
        <v>10</v>
      </c>
      <c r="L60" s="124">
        <v>4</v>
      </c>
      <c r="M60" s="155">
        <f t="shared" si="1"/>
        <v>66</v>
      </c>
    </row>
    <row r="61" spans="1:13">
      <c r="A61" s="154" t="s">
        <v>73</v>
      </c>
      <c r="B61" s="122">
        <v>3</v>
      </c>
      <c r="C61" s="124">
        <v>5</v>
      </c>
      <c r="D61" s="124">
        <v>11</v>
      </c>
      <c r="E61" s="124">
        <v>4</v>
      </c>
      <c r="F61" s="124">
        <v>12</v>
      </c>
      <c r="G61" s="124">
        <v>9</v>
      </c>
      <c r="H61" s="124">
        <v>5</v>
      </c>
      <c r="I61" s="124">
        <v>11</v>
      </c>
      <c r="J61" s="124">
        <v>18</v>
      </c>
      <c r="K61" s="124">
        <v>12</v>
      </c>
      <c r="L61" s="124">
        <v>1</v>
      </c>
      <c r="M61" s="155">
        <f t="shared" si="1"/>
        <v>91</v>
      </c>
    </row>
    <row r="62" spans="1:13">
      <c r="A62" s="154" t="s">
        <v>74</v>
      </c>
      <c r="B62" s="122">
        <v>5</v>
      </c>
      <c r="C62" s="124">
        <v>8</v>
      </c>
      <c r="D62" s="124">
        <v>9</v>
      </c>
      <c r="E62" s="124">
        <v>4</v>
      </c>
      <c r="F62" s="124">
        <v>6</v>
      </c>
      <c r="G62" s="124">
        <v>4</v>
      </c>
      <c r="H62" s="124">
        <v>0</v>
      </c>
      <c r="I62" s="124">
        <v>11</v>
      </c>
      <c r="J62" s="124">
        <v>11</v>
      </c>
      <c r="K62" s="124">
        <v>12</v>
      </c>
      <c r="L62" s="124">
        <v>3</v>
      </c>
      <c r="M62" s="155">
        <f t="shared" si="1"/>
        <v>73</v>
      </c>
    </row>
    <row r="63" spans="1:13">
      <c r="A63" s="154" t="s">
        <v>75</v>
      </c>
      <c r="B63" s="122">
        <v>1713</v>
      </c>
      <c r="C63" s="124">
        <v>2691</v>
      </c>
      <c r="D63" s="124">
        <v>4015</v>
      </c>
      <c r="E63" s="124">
        <v>4314</v>
      </c>
      <c r="F63" s="124">
        <v>4757</v>
      </c>
      <c r="G63" s="124">
        <v>4824</v>
      </c>
      <c r="H63" s="124">
        <v>5167</v>
      </c>
      <c r="I63" s="124">
        <v>7215</v>
      </c>
      <c r="J63" s="124">
        <v>10958</v>
      </c>
      <c r="K63" s="124">
        <v>10156</v>
      </c>
      <c r="L63" s="124">
        <v>4662</v>
      </c>
      <c r="M63" s="155">
        <f t="shared" si="1"/>
        <v>60472</v>
      </c>
    </row>
    <row r="64" spans="1:13">
      <c r="A64" s="154" t="s">
        <v>76</v>
      </c>
      <c r="B64" s="122">
        <v>97</v>
      </c>
      <c r="C64" s="124">
        <v>112</v>
      </c>
      <c r="D64" s="124">
        <v>104</v>
      </c>
      <c r="E64" s="124">
        <v>134</v>
      </c>
      <c r="F64" s="124">
        <v>184</v>
      </c>
      <c r="G64" s="124">
        <v>265</v>
      </c>
      <c r="H64" s="124">
        <v>495</v>
      </c>
      <c r="I64" s="124">
        <v>1097</v>
      </c>
      <c r="J64" s="124">
        <v>1754</v>
      </c>
      <c r="K64" s="124">
        <v>2299</v>
      </c>
      <c r="L64" s="124">
        <v>1004</v>
      </c>
      <c r="M64" s="155">
        <f t="shared" si="1"/>
        <v>7545</v>
      </c>
    </row>
    <row r="65" spans="1:13">
      <c r="A65" s="154" t="s">
        <v>77</v>
      </c>
      <c r="B65" s="122">
        <v>465</v>
      </c>
      <c r="C65" s="124">
        <v>450</v>
      </c>
      <c r="D65" s="124">
        <v>711</v>
      </c>
      <c r="E65" s="124">
        <v>413</v>
      </c>
      <c r="F65" s="124">
        <v>253</v>
      </c>
      <c r="G65" s="124">
        <v>188</v>
      </c>
      <c r="H65" s="124">
        <v>171</v>
      </c>
      <c r="I65" s="124">
        <v>181</v>
      </c>
      <c r="J65" s="124">
        <v>226</v>
      </c>
      <c r="K65" s="124">
        <v>185</v>
      </c>
      <c r="L65" s="124">
        <v>103</v>
      </c>
      <c r="M65" s="155">
        <f t="shared" ref="M65:M94" si="2">SUM(B65:L65)</f>
        <v>3346</v>
      </c>
    </row>
    <row r="66" spans="1:13">
      <c r="A66" s="154" t="s">
        <v>78</v>
      </c>
      <c r="B66" s="122">
        <v>175</v>
      </c>
      <c r="C66" s="124">
        <v>190</v>
      </c>
      <c r="D66" s="124">
        <v>221</v>
      </c>
      <c r="E66" s="124">
        <v>231</v>
      </c>
      <c r="F66" s="124">
        <v>324</v>
      </c>
      <c r="G66" s="124">
        <v>272</v>
      </c>
      <c r="H66" s="124">
        <v>344</v>
      </c>
      <c r="I66" s="124">
        <v>429</v>
      </c>
      <c r="J66" s="124">
        <v>576</v>
      </c>
      <c r="K66" s="124">
        <v>548</v>
      </c>
      <c r="L66" s="124">
        <v>270</v>
      </c>
      <c r="M66" s="155">
        <f t="shared" si="2"/>
        <v>3580</v>
      </c>
    </row>
    <row r="67" spans="1:13">
      <c r="A67" s="154" t="s">
        <v>81</v>
      </c>
      <c r="B67" s="122">
        <v>118</v>
      </c>
      <c r="C67" s="124">
        <v>91</v>
      </c>
      <c r="D67" s="124">
        <v>85</v>
      </c>
      <c r="E67" s="124">
        <v>92</v>
      </c>
      <c r="F67" s="124">
        <v>93</v>
      </c>
      <c r="G67" s="124">
        <v>85</v>
      </c>
      <c r="H67" s="124">
        <v>75</v>
      </c>
      <c r="I67" s="124">
        <v>50</v>
      </c>
      <c r="J67" s="124">
        <v>149</v>
      </c>
      <c r="K67" s="124">
        <v>208</v>
      </c>
      <c r="L67" s="124">
        <v>133</v>
      </c>
      <c r="M67" s="155">
        <f t="shared" si="2"/>
        <v>1179</v>
      </c>
    </row>
    <row r="68" spans="1:13">
      <c r="A68" s="154" t="s">
        <v>82</v>
      </c>
      <c r="B68" s="122">
        <v>7</v>
      </c>
      <c r="C68" s="124">
        <v>5</v>
      </c>
      <c r="D68" s="124">
        <v>6</v>
      </c>
      <c r="E68" s="124">
        <v>4</v>
      </c>
      <c r="F68" s="124">
        <v>5</v>
      </c>
      <c r="G68" s="124">
        <v>10</v>
      </c>
      <c r="H68" s="124">
        <v>5</v>
      </c>
      <c r="I68" s="124">
        <v>9</v>
      </c>
      <c r="J68" s="124">
        <v>12</v>
      </c>
      <c r="K68" s="124">
        <v>14</v>
      </c>
      <c r="L68" s="124">
        <v>4</v>
      </c>
      <c r="M68" s="155">
        <f t="shared" si="2"/>
        <v>81</v>
      </c>
    </row>
    <row r="69" spans="1:13">
      <c r="A69" s="154" t="s">
        <v>83</v>
      </c>
      <c r="B69" s="122">
        <v>481</v>
      </c>
      <c r="C69" s="124">
        <v>440</v>
      </c>
      <c r="D69" s="124">
        <v>383</v>
      </c>
      <c r="E69" s="124">
        <v>267</v>
      </c>
      <c r="F69" s="124">
        <v>352</v>
      </c>
      <c r="G69" s="124">
        <v>280</v>
      </c>
      <c r="H69" s="124">
        <v>326</v>
      </c>
      <c r="I69" s="124">
        <v>317</v>
      </c>
      <c r="J69" s="124">
        <v>288</v>
      </c>
      <c r="K69" s="124">
        <v>303</v>
      </c>
      <c r="L69" s="124">
        <v>149</v>
      </c>
      <c r="M69" s="155">
        <f t="shared" si="2"/>
        <v>3586</v>
      </c>
    </row>
    <row r="70" spans="1:13">
      <c r="A70" s="154" t="s">
        <v>84</v>
      </c>
      <c r="B70" s="122">
        <v>55</v>
      </c>
      <c r="C70" s="124">
        <v>69</v>
      </c>
      <c r="D70" s="124">
        <v>86</v>
      </c>
      <c r="E70" s="124">
        <v>62</v>
      </c>
      <c r="F70" s="124">
        <v>65</v>
      </c>
      <c r="G70" s="124">
        <v>63</v>
      </c>
      <c r="H70" s="124">
        <v>61</v>
      </c>
      <c r="I70" s="124">
        <v>80</v>
      </c>
      <c r="J70" s="124">
        <v>55</v>
      </c>
      <c r="K70" s="124">
        <v>66</v>
      </c>
      <c r="L70" s="124">
        <v>25</v>
      </c>
      <c r="M70" s="155">
        <f t="shared" si="2"/>
        <v>687</v>
      </c>
    </row>
    <row r="71" spans="1:13">
      <c r="A71" s="154" t="s">
        <v>268</v>
      </c>
      <c r="B71" s="122">
        <v>0</v>
      </c>
      <c r="C71" s="124">
        <v>0</v>
      </c>
      <c r="D71" s="124">
        <v>0</v>
      </c>
      <c r="E71" s="124">
        <v>0</v>
      </c>
      <c r="F71" s="124">
        <v>0</v>
      </c>
      <c r="G71" s="124">
        <v>0</v>
      </c>
      <c r="H71" s="124">
        <v>0</v>
      </c>
      <c r="I71" s="124">
        <v>0</v>
      </c>
      <c r="J71" s="124">
        <v>0</v>
      </c>
      <c r="K71" s="124">
        <v>0</v>
      </c>
      <c r="L71" s="124">
        <v>1</v>
      </c>
      <c r="M71" s="155">
        <f t="shared" si="2"/>
        <v>1</v>
      </c>
    </row>
    <row r="72" spans="1:13">
      <c r="A72" s="154" t="s">
        <v>85</v>
      </c>
      <c r="B72" s="122">
        <v>76</v>
      </c>
      <c r="C72" s="124">
        <v>96</v>
      </c>
      <c r="D72" s="124">
        <v>104</v>
      </c>
      <c r="E72" s="124">
        <v>134</v>
      </c>
      <c r="F72" s="124">
        <v>157</v>
      </c>
      <c r="G72" s="124">
        <v>135</v>
      </c>
      <c r="H72" s="124">
        <v>106</v>
      </c>
      <c r="I72" s="124">
        <v>214</v>
      </c>
      <c r="J72" s="124">
        <v>196</v>
      </c>
      <c r="K72" s="124">
        <v>180</v>
      </c>
      <c r="L72" s="124">
        <v>76</v>
      </c>
      <c r="M72" s="155">
        <f t="shared" si="2"/>
        <v>1474</v>
      </c>
    </row>
    <row r="73" spans="1:13">
      <c r="A73" s="154" t="s">
        <v>86</v>
      </c>
      <c r="B73" s="122">
        <v>3</v>
      </c>
      <c r="C73" s="124">
        <v>8</v>
      </c>
      <c r="D73" s="124">
        <v>5</v>
      </c>
      <c r="E73" s="124">
        <v>3</v>
      </c>
      <c r="F73" s="124">
        <v>9</v>
      </c>
      <c r="G73" s="124">
        <v>1</v>
      </c>
      <c r="H73" s="124">
        <v>4</v>
      </c>
      <c r="I73" s="124">
        <v>4</v>
      </c>
      <c r="J73" s="124">
        <v>1</v>
      </c>
      <c r="K73" s="124">
        <v>3</v>
      </c>
      <c r="L73" s="124">
        <v>4</v>
      </c>
      <c r="M73" s="155">
        <f t="shared" si="2"/>
        <v>45</v>
      </c>
    </row>
    <row r="74" spans="1:13">
      <c r="A74" s="154" t="s">
        <v>87</v>
      </c>
      <c r="B74" s="122">
        <v>82</v>
      </c>
      <c r="C74" s="124">
        <v>75</v>
      </c>
      <c r="D74" s="124">
        <v>55</v>
      </c>
      <c r="E74" s="124">
        <v>80</v>
      </c>
      <c r="F74" s="124">
        <v>76</v>
      </c>
      <c r="G74" s="124">
        <v>61</v>
      </c>
      <c r="H74" s="124">
        <v>125</v>
      </c>
      <c r="I74" s="124">
        <v>152</v>
      </c>
      <c r="J74" s="124">
        <v>146</v>
      </c>
      <c r="K74" s="124">
        <v>101</v>
      </c>
      <c r="L74" s="124">
        <v>60</v>
      </c>
      <c r="M74" s="155">
        <f t="shared" si="2"/>
        <v>1013</v>
      </c>
    </row>
    <row r="75" spans="1:13">
      <c r="A75" s="154" t="s">
        <v>88</v>
      </c>
      <c r="B75" s="122">
        <v>207</v>
      </c>
      <c r="C75" s="124">
        <v>188</v>
      </c>
      <c r="D75" s="124">
        <v>150</v>
      </c>
      <c r="E75" s="124">
        <v>142</v>
      </c>
      <c r="F75" s="124">
        <v>165</v>
      </c>
      <c r="G75" s="124">
        <v>132</v>
      </c>
      <c r="H75" s="124">
        <v>137</v>
      </c>
      <c r="I75" s="124">
        <v>130</v>
      </c>
      <c r="J75" s="124">
        <v>151</v>
      </c>
      <c r="K75" s="124">
        <v>138</v>
      </c>
      <c r="L75" s="124">
        <v>67</v>
      </c>
      <c r="M75" s="155">
        <f t="shared" si="2"/>
        <v>1607</v>
      </c>
    </row>
    <row r="76" spans="1:13">
      <c r="A76" s="154" t="s">
        <v>89</v>
      </c>
      <c r="B76" s="122">
        <v>0</v>
      </c>
      <c r="C76" s="124">
        <v>10</v>
      </c>
      <c r="D76" s="124">
        <v>10</v>
      </c>
      <c r="E76" s="124">
        <v>9</v>
      </c>
      <c r="F76" s="124">
        <v>8</v>
      </c>
      <c r="G76" s="124">
        <v>13</v>
      </c>
      <c r="H76" s="124">
        <v>10</v>
      </c>
      <c r="I76" s="124">
        <v>1</v>
      </c>
      <c r="J76" s="124">
        <v>0</v>
      </c>
      <c r="K76" s="124">
        <v>15</v>
      </c>
      <c r="L76" s="124">
        <v>1</v>
      </c>
      <c r="M76" s="155">
        <f t="shared" si="2"/>
        <v>77</v>
      </c>
    </row>
    <row r="77" spans="1:13">
      <c r="A77" s="154" t="s">
        <v>90</v>
      </c>
      <c r="B77" s="122">
        <v>364</v>
      </c>
      <c r="C77" s="124">
        <v>465</v>
      </c>
      <c r="D77" s="124">
        <v>398</v>
      </c>
      <c r="E77" s="124">
        <v>423</v>
      </c>
      <c r="F77" s="124">
        <v>648</v>
      </c>
      <c r="G77" s="124">
        <v>768</v>
      </c>
      <c r="H77" s="124">
        <v>752</v>
      </c>
      <c r="I77" s="124">
        <v>1078</v>
      </c>
      <c r="J77" s="124">
        <v>1574</v>
      </c>
      <c r="K77" s="124">
        <v>1363</v>
      </c>
      <c r="L77" s="124">
        <v>676</v>
      </c>
      <c r="M77" s="155">
        <f t="shared" si="2"/>
        <v>8509</v>
      </c>
    </row>
    <row r="78" spans="1:13">
      <c r="A78" s="154" t="s">
        <v>91</v>
      </c>
      <c r="B78" s="122">
        <v>52</v>
      </c>
      <c r="C78" s="124">
        <v>52</v>
      </c>
      <c r="D78" s="124">
        <v>40</v>
      </c>
      <c r="E78" s="124">
        <v>56</v>
      </c>
      <c r="F78" s="124">
        <v>75</v>
      </c>
      <c r="G78" s="124">
        <v>77</v>
      </c>
      <c r="H78" s="124">
        <v>132</v>
      </c>
      <c r="I78" s="124">
        <v>232</v>
      </c>
      <c r="J78" s="124">
        <v>345</v>
      </c>
      <c r="K78" s="124">
        <v>314</v>
      </c>
      <c r="L78" s="124">
        <v>161</v>
      </c>
      <c r="M78" s="155">
        <f t="shared" si="2"/>
        <v>1536</v>
      </c>
    </row>
    <row r="79" spans="1:13">
      <c r="A79" s="154" t="s">
        <v>92</v>
      </c>
      <c r="B79" s="122">
        <v>66</v>
      </c>
      <c r="C79" s="124">
        <v>108</v>
      </c>
      <c r="D79" s="124">
        <v>155</v>
      </c>
      <c r="E79" s="124">
        <v>131</v>
      </c>
      <c r="F79" s="124">
        <v>177</v>
      </c>
      <c r="G79" s="124">
        <v>221</v>
      </c>
      <c r="H79" s="124">
        <v>194</v>
      </c>
      <c r="I79" s="124">
        <v>461</v>
      </c>
      <c r="J79" s="124">
        <v>1002</v>
      </c>
      <c r="K79" s="124">
        <v>683</v>
      </c>
      <c r="L79" s="124">
        <v>400</v>
      </c>
      <c r="M79" s="155">
        <f t="shared" si="2"/>
        <v>3598</v>
      </c>
    </row>
    <row r="80" spans="1:13">
      <c r="A80" s="154" t="s">
        <v>265</v>
      </c>
      <c r="B80" s="122">
        <v>0</v>
      </c>
      <c r="C80" s="124">
        <v>0</v>
      </c>
      <c r="D80" s="124">
        <v>0</v>
      </c>
      <c r="E80" s="124">
        <v>0</v>
      </c>
      <c r="F80" s="124">
        <v>0</v>
      </c>
      <c r="G80" s="124">
        <v>0</v>
      </c>
      <c r="H80" s="124">
        <v>0</v>
      </c>
      <c r="I80" s="124">
        <v>1</v>
      </c>
      <c r="J80" s="124">
        <v>0</v>
      </c>
      <c r="K80" s="124">
        <v>0</v>
      </c>
      <c r="L80" s="124">
        <v>1</v>
      </c>
      <c r="M80" s="155">
        <f t="shared" si="2"/>
        <v>2</v>
      </c>
    </row>
    <row r="81" spans="1:13">
      <c r="A81" s="154" t="s">
        <v>93</v>
      </c>
      <c r="B81" s="122">
        <v>75</v>
      </c>
      <c r="C81" s="124">
        <v>60</v>
      </c>
      <c r="D81" s="124">
        <v>91</v>
      </c>
      <c r="E81" s="124">
        <v>115</v>
      </c>
      <c r="F81" s="124">
        <v>137</v>
      </c>
      <c r="G81" s="124">
        <v>164</v>
      </c>
      <c r="H81" s="124">
        <v>201</v>
      </c>
      <c r="I81" s="124">
        <v>253</v>
      </c>
      <c r="J81" s="124">
        <v>781</v>
      </c>
      <c r="K81" s="124">
        <v>2511</v>
      </c>
      <c r="L81" s="124">
        <v>2535</v>
      </c>
      <c r="M81" s="155">
        <f t="shared" si="2"/>
        <v>6923</v>
      </c>
    </row>
    <row r="82" spans="1:13">
      <c r="A82" s="154" t="s">
        <v>94</v>
      </c>
      <c r="B82" s="122">
        <v>0</v>
      </c>
      <c r="C82" s="124">
        <v>2</v>
      </c>
      <c r="D82" s="124">
        <v>0</v>
      </c>
      <c r="E82" s="124">
        <v>1</v>
      </c>
      <c r="F82" s="124">
        <v>0</v>
      </c>
      <c r="G82" s="124">
        <v>0</v>
      </c>
      <c r="H82" s="124">
        <v>0</v>
      </c>
      <c r="I82" s="124">
        <v>0</v>
      </c>
      <c r="J82" s="124">
        <v>8</v>
      </c>
      <c r="K82" s="124">
        <v>4</v>
      </c>
      <c r="L82" s="124">
        <v>4</v>
      </c>
      <c r="M82" s="155">
        <f t="shared" si="2"/>
        <v>19</v>
      </c>
    </row>
    <row r="83" spans="1:13">
      <c r="A83" s="154" t="s">
        <v>95</v>
      </c>
      <c r="B83" s="122">
        <v>41</v>
      </c>
      <c r="C83" s="124">
        <v>51</v>
      </c>
      <c r="D83" s="124">
        <v>50</v>
      </c>
      <c r="E83" s="124">
        <v>83</v>
      </c>
      <c r="F83" s="124">
        <v>77</v>
      </c>
      <c r="G83" s="124">
        <v>61</v>
      </c>
      <c r="H83" s="124">
        <v>69</v>
      </c>
      <c r="I83" s="124">
        <v>76</v>
      </c>
      <c r="J83" s="124">
        <v>95</v>
      </c>
      <c r="K83" s="124">
        <v>76</v>
      </c>
      <c r="L83" s="124">
        <v>38</v>
      </c>
      <c r="M83" s="155">
        <f t="shared" si="2"/>
        <v>717</v>
      </c>
    </row>
    <row r="84" spans="1:13">
      <c r="A84" s="154" t="s">
        <v>96</v>
      </c>
      <c r="B84" s="122">
        <v>969</v>
      </c>
      <c r="C84" s="124">
        <v>784</v>
      </c>
      <c r="D84" s="124">
        <v>609</v>
      </c>
      <c r="E84" s="124">
        <v>696</v>
      </c>
      <c r="F84" s="124">
        <v>724</v>
      </c>
      <c r="G84" s="124">
        <v>1139</v>
      </c>
      <c r="H84" s="124">
        <v>1283</v>
      </c>
      <c r="I84" s="124">
        <v>1084</v>
      </c>
      <c r="J84" s="124">
        <v>1484</v>
      </c>
      <c r="K84" s="124">
        <v>1278</v>
      </c>
      <c r="L84" s="124">
        <v>666</v>
      </c>
      <c r="M84" s="155">
        <f t="shared" si="2"/>
        <v>10716</v>
      </c>
    </row>
    <row r="85" spans="1:13">
      <c r="A85" s="154" t="s">
        <v>97</v>
      </c>
      <c r="B85" s="122">
        <v>356</v>
      </c>
      <c r="C85" s="124">
        <v>349</v>
      </c>
      <c r="D85" s="124">
        <v>120</v>
      </c>
      <c r="E85" s="124">
        <v>12</v>
      </c>
      <c r="F85" s="124">
        <v>0</v>
      </c>
      <c r="G85" s="124">
        <v>1</v>
      </c>
      <c r="H85" s="124">
        <v>3</v>
      </c>
      <c r="I85" s="124">
        <v>1</v>
      </c>
      <c r="J85" s="124">
        <v>2</v>
      </c>
      <c r="K85" s="124">
        <v>2</v>
      </c>
      <c r="L85" s="124">
        <v>0</v>
      </c>
      <c r="M85" s="155">
        <f t="shared" si="2"/>
        <v>846</v>
      </c>
    </row>
    <row r="86" spans="1:13">
      <c r="A86" s="154" t="s">
        <v>98</v>
      </c>
      <c r="B86" s="122">
        <v>24</v>
      </c>
      <c r="C86" s="124">
        <v>30</v>
      </c>
      <c r="D86" s="124">
        <v>36</v>
      </c>
      <c r="E86" s="124">
        <v>37</v>
      </c>
      <c r="F86" s="124">
        <v>32</v>
      </c>
      <c r="G86" s="124">
        <v>39</v>
      </c>
      <c r="H86" s="124">
        <v>109</v>
      </c>
      <c r="I86" s="124">
        <v>54</v>
      </c>
      <c r="J86" s="124">
        <v>328</v>
      </c>
      <c r="K86" s="124">
        <v>283</v>
      </c>
      <c r="L86" s="124">
        <v>78</v>
      </c>
      <c r="M86" s="155">
        <f t="shared" si="2"/>
        <v>1050</v>
      </c>
    </row>
    <row r="87" spans="1:13">
      <c r="A87" s="154" t="s">
        <v>99</v>
      </c>
      <c r="B87" s="122">
        <v>9</v>
      </c>
      <c r="C87" s="124">
        <v>13</v>
      </c>
      <c r="D87" s="124">
        <v>15</v>
      </c>
      <c r="E87" s="124">
        <v>16</v>
      </c>
      <c r="F87" s="124">
        <v>34</v>
      </c>
      <c r="G87" s="124">
        <v>53</v>
      </c>
      <c r="H87" s="124">
        <v>62</v>
      </c>
      <c r="I87" s="124">
        <v>68</v>
      </c>
      <c r="J87" s="124">
        <v>86</v>
      </c>
      <c r="K87" s="124">
        <v>78</v>
      </c>
      <c r="L87" s="124">
        <v>24</v>
      </c>
      <c r="M87" s="155">
        <f t="shared" si="2"/>
        <v>458</v>
      </c>
    </row>
    <row r="88" spans="1:13">
      <c r="A88" s="154" t="s">
        <v>100</v>
      </c>
      <c r="B88" s="122">
        <v>60</v>
      </c>
      <c r="C88" s="124">
        <v>41</v>
      </c>
      <c r="D88" s="124">
        <v>45</v>
      </c>
      <c r="E88" s="124">
        <v>73</v>
      </c>
      <c r="F88" s="124">
        <v>62</v>
      </c>
      <c r="G88" s="124">
        <v>48</v>
      </c>
      <c r="H88" s="124">
        <v>76</v>
      </c>
      <c r="I88" s="124">
        <v>91</v>
      </c>
      <c r="J88" s="124">
        <v>143</v>
      </c>
      <c r="K88" s="124">
        <v>191</v>
      </c>
      <c r="L88" s="124">
        <v>71</v>
      </c>
      <c r="M88" s="155">
        <f t="shared" si="2"/>
        <v>901</v>
      </c>
    </row>
    <row r="89" spans="1:13">
      <c r="A89" s="154" t="s">
        <v>101</v>
      </c>
      <c r="B89" s="122">
        <v>5</v>
      </c>
      <c r="C89" s="124">
        <v>2</v>
      </c>
      <c r="D89" s="124">
        <v>54</v>
      </c>
      <c r="E89" s="124">
        <v>34</v>
      </c>
      <c r="F89" s="124">
        <v>89</v>
      </c>
      <c r="G89" s="124">
        <v>2</v>
      </c>
      <c r="H89" s="124">
        <v>34</v>
      </c>
      <c r="I89" s="124">
        <v>6</v>
      </c>
      <c r="J89" s="124">
        <v>5</v>
      </c>
      <c r="K89" s="124">
        <v>3</v>
      </c>
      <c r="L89" s="124">
        <v>1</v>
      </c>
      <c r="M89" s="155">
        <f t="shared" si="2"/>
        <v>235</v>
      </c>
    </row>
    <row r="90" spans="1:13">
      <c r="A90" s="154" t="s">
        <v>102</v>
      </c>
      <c r="B90" s="122">
        <v>2</v>
      </c>
      <c r="C90" s="124">
        <v>1</v>
      </c>
      <c r="D90" s="124">
        <v>1</v>
      </c>
      <c r="E90" s="124">
        <v>3</v>
      </c>
      <c r="F90" s="124">
        <v>1</v>
      </c>
      <c r="G90" s="124">
        <v>6</v>
      </c>
      <c r="H90" s="124">
        <v>2</v>
      </c>
      <c r="I90" s="124">
        <v>4</v>
      </c>
      <c r="J90" s="124">
        <v>4</v>
      </c>
      <c r="K90" s="124">
        <v>0</v>
      </c>
      <c r="L90" s="124">
        <v>2</v>
      </c>
      <c r="M90" s="155">
        <f t="shared" si="2"/>
        <v>26</v>
      </c>
    </row>
    <row r="91" spans="1:13">
      <c r="A91" s="154" t="s">
        <v>103</v>
      </c>
      <c r="B91" s="122">
        <v>0</v>
      </c>
      <c r="C91" s="124">
        <v>0</v>
      </c>
      <c r="D91" s="124">
        <v>1</v>
      </c>
      <c r="E91" s="124">
        <v>0</v>
      </c>
      <c r="F91" s="124">
        <v>2</v>
      </c>
      <c r="G91" s="124">
        <v>2</v>
      </c>
      <c r="H91" s="124">
        <v>0</v>
      </c>
      <c r="I91" s="124">
        <v>2</v>
      </c>
      <c r="J91" s="124">
        <v>3</v>
      </c>
      <c r="K91" s="124">
        <v>0</v>
      </c>
      <c r="L91" s="124">
        <v>0</v>
      </c>
      <c r="M91" s="155">
        <f t="shared" si="2"/>
        <v>10</v>
      </c>
    </row>
    <row r="92" spans="1:13">
      <c r="A92" s="154" t="s">
        <v>104</v>
      </c>
      <c r="B92" s="122">
        <v>99</v>
      </c>
      <c r="C92" s="124">
        <v>105</v>
      </c>
      <c r="D92" s="124">
        <v>138</v>
      </c>
      <c r="E92" s="124">
        <v>117</v>
      </c>
      <c r="F92" s="124">
        <v>128</v>
      </c>
      <c r="G92" s="124">
        <v>114</v>
      </c>
      <c r="H92" s="124">
        <v>123</v>
      </c>
      <c r="I92" s="124">
        <v>226</v>
      </c>
      <c r="J92" s="124">
        <v>267</v>
      </c>
      <c r="K92" s="124">
        <v>186</v>
      </c>
      <c r="L92" s="124">
        <v>87</v>
      </c>
      <c r="M92" s="155">
        <f t="shared" si="2"/>
        <v>1590</v>
      </c>
    </row>
    <row r="93" spans="1:13">
      <c r="A93" s="154" t="s">
        <v>105</v>
      </c>
      <c r="B93" s="122">
        <v>2</v>
      </c>
      <c r="C93" s="124">
        <v>2</v>
      </c>
      <c r="D93" s="124">
        <v>1</v>
      </c>
      <c r="E93" s="124">
        <v>0</v>
      </c>
      <c r="F93" s="124">
        <v>1</v>
      </c>
      <c r="G93" s="124">
        <v>2</v>
      </c>
      <c r="H93" s="124">
        <v>3</v>
      </c>
      <c r="I93" s="124">
        <v>3</v>
      </c>
      <c r="J93" s="124">
        <v>4</v>
      </c>
      <c r="K93" s="124">
        <v>2</v>
      </c>
      <c r="L93" s="124">
        <v>2</v>
      </c>
      <c r="M93" s="155">
        <f t="shared" si="2"/>
        <v>22</v>
      </c>
    </row>
    <row r="94" spans="1:13">
      <c r="A94" s="154" t="s">
        <v>106</v>
      </c>
      <c r="B94" s="122">
        <v>264</v>
      </c>
      <c r="C94" s="124">
        <v>217</v>
      </c>
      <c r="D94" s="124">
        <v>157</v>
      </c>
      <c r="E94" s="124">
        <v>69</v>
      </c>
      <c r="F94" s="124">
        <v>65</v>
      </c>
      <c r="G94" s="124">
        <v>38</v>
      </c>
      <c r="H94" s="124">
        <v>40</v>
      </c>
      <c r="I94" s="124">
        <v>32</v>
      </c>
      <c r="J94" s="124">
        <v>41</v>
      </c>
      <c r="K94" s="124">
        <v>27</v>
      </c>
      <c r="L94" s="124">
        <v>14</v>
      </c>
      <c r="M94" s="155">
        <f t="shared" si="2"/>
        <v>964</v>
      </c>
    </row>
    <row r="95" spans="1:13">
      <c r="A95" s="154" t="s">
        <v>111</v>
      </c>
      <c r="B95" s="122">
        <v>53</v>
      </c>
      <c r="C95" s="124">
        <v>54</v>
      </c>
      <c r="D95" s="124">
        <v>43</v>
      </c>
      <c r="E95" s="124">
        <v>47</v>
      </c>
      <c r="F95" s="124">
        <v>48</v>
      </c>
      <c r="G95" s="124">
        <v>52</v>
      </c>
      <c r="H95" s="124">
        <v>47</v>
      </c>
      <c r="I95" s="124">
        <v>73</v>
      </c>
      <c r="J95" s="124">
        <v>65</v>
      </c>
      <c r="K95" s="124">
        <v>52</v>
      </c>
      <c r="L95" s="124">
        <v>22</v>
      </c>
      <c r="M95" s="155">
        <f t="shared" ref="M95:M125" si="3">SUM(B95:L95)</f>
        <v>556</v>
      </c>
    </row>
    <row r="96" spans="1:13">
      <c r="A96" s="154" t="s">
        <v>112</v>
      </c>
      <c r="B96" s="122">
        <v>4</v>
      </c>
      <c r="C96" s="124">
        <v>4</v>
      </c>
      <c r="D96" s="124">
        <v>8</v>
      </c>
      <c r="E96" s="124">
        <v>7</v>
      </c>
      <c r="F96" s="124">
        <v>11</v>
      </c>
      <c r="G96" s="124">
        <v>10</v>
      </c>
      <c r="H96" s="124">
        <v>8</v>
      </c>
      <c r="I96" s="124">
        <v>12</v>
      </c>
      <c r="J96" s="124">
        <v>11</v>
      </c>
      <c r="K96" s="124">
        <v>16</v>
      </c>
      <c r="L96" s="124">
        <v>10</v>
      </c>
      <c r="M96" s="155">
        <f t="shared" si="3"/>
        <v>101</v>
      </c>
    </row>
    <row r="97" spans="1:13">
      <c r="A97" s="154" t="s">
        <v>113</v>
      </c>
      <c r="B97" s="122">
        <v>0</v>
      </c>
      <c r="C97" s="124">
        <v>1</v>
      </c>
      <c r="D97" s="124">
        <v>2</v>
      </c>
      <c r="E97" s="124">
        <v>2</v>
      </c>
      <c r="F97" s="124">
        <v>1</v>
      </c>
      <c r="G97" s="124">
        <v>1</v>
      </c>
      <c r="H97" s="124">
        <v>0</v>
      </c>
      <c r="I97" s="124">
        <v>2</v>
      </c>
      <c r="J97" s="124">
        <v>2</v>
      </c>
      <c r="K97" s="124">
        <v>1</v>
      </c>
      <c r="L97" s="124">
        <v>1</v>
      </c>
      <c r="M97" s="155">
        <f t="shared" si="3"/>
        <v>13</v>
      </c>
    </row>
    <row r="98" spans="1:13">
      <c r="A98" s="154" t="s">
        <v>114</v>
      </c>
      <c r="B98" s="122">
        <v>1</v>
      </c>
      <c r="C98" s="124">
        <v>1</v>
      </c>
      <c r="D98" s="124">
        <v>2</v>
      </c>
      <c r="E98" s="124">
        <v>1</v>
      </c>
      <c r="F98" s="124">
        <v>7</v>
      </c>
      <c r="G98" s="124">
        <v>4</v>
      </c>
      <c r="H98" s="124">
        <v>5</v>
      </c>
      <c r="I98" s="124">
        <v>1</v>
      </c>
      <c r="J98" s="124">
        <v>9</v>
      </c>
      <c r="K98" s="124">
        <v>14</v>
      </c>
      <c r="L98" s="124">
        <v>6</v>
      </c>
      <c r="M98" s="155">
        <f t="shared" si="3"/>
        <v>51</v>
      </c>
    </row>
    <row r="99" spans="1:13">
      <c r="A99" s="154" t="s">
        <v>202</v>
      </c>
      <c r="B99" s="122">
        <v>0</v>
      </c>
      <c r="C99" s="124">
        <v>0</v>
      </c>
      <c r="D99" s="124">
        <v>0</v>
      </c>
      <c r="E99" s="124">
        <v>0</v>
      </c>
      <c r="F99" s="124">
        <v>0</v>
      </c>
      <c r="G99" s="124">
        <v>0</v>
      </c>
      <c r="H99" s="124">
        <v>3</v>
      </c>
      <c r="I99" s="124">
        <v>0</v>
      </c>
      <c r="J99" s="124">
        <v>2</v>
      </c>
      <c r="K99" s="124">
        <v>0</v>
      </c>
      <c r="L99" s="124">
        <v>1</v>
      </c>
      <c r="M99" s="155">
        <f t="shared" si="3"/>
        <v>6</v>
      </c>
    </row>
    <row r="100" spans="1:13">
      <c r="A100" s="154" t="s">
        <v>115</v>
      </c>
      <c r="B100" s="122">
        <v>140</v>
      </c>
      <c r="C100" s="124">
        <v>39</v>
      </c>
      <c r="D100" s="124">
        <v>86</v>
      </c>
      <c r="E100" s="124">
        <v>96</v>
      </c>
      <c r="F100" s="124">
        <v>73</v>
      </c>
      <c r="G100" s="124">
        <v>55</v>
      </c>
      <c r="H100" s="124">
        <v>63</v>
      </c>
      <c r="I100" s="124">
        <v>11</v>
      </c>
      <c r="J100" s="124">
        <v>91</v>
      </c>
      <c r="K100" s="124">
        <v>75</v>
      </c>
      <c r="L100" s="124">
        <v>35</v>
      </c>
      <c r="M100" s="155">
        <f t="shared" si="3"/>
        <v>764</v>
      </c>
    </row>
    <row r="101" spans="1:13">
      <c r="A101" s="154" t="s">
        <v>116</v>
      </c>
      <c r="B101" s="122">
        <v>5</v>
      </c>
      <c r="C101" s="124">
        <v>4</v>
      </c>
      <c r="D101" s="124">
        <v>2</v>
      </c>
      <c r="E101" s="124">
        <v>9</v>
      </c>
      <c r="F101" s="124">
        <v>9</v>
      </c>
      <c r="G101" s="124">
        <v>15</v>
      </c>
      <c r="H101" s="124">
        <v>17</v>
      </c>
      <c r="I101" s="124">
        <v>14</v>
      </c>
      <c r="J101" s="124">
        <v>17</v>
      </c>
      <c r="K101" s="124">
        <v>7</v>
      </c>
      <c r="L101" s="124">
        <v>5</v>
      </c>
      <c r="M101" s="155">
        <f t="shared" si="3"/>
        <v>104</v>
      </c>
    </row>
    <row r="102" spans="1:13">
      <c r="A102" s="154" t="s">
        <v>118</v>
      </c>
      <c r="B102" s="122">
        <v>187</v>
      </c>
      <c r="C102" s="124">
        <v>172</v>
      </c>
      <c r="D102" s="124">
        <v>216</v>
      </c>
      <c r="E102" s="124">
        <v>197</v>
      </c>
      <c r="F102" s="124">
        <v>292</v>
      </c>
      <c r="G102" s="124">
        <v>217</v>
      </c>
      <c r="H102" s="124">
        <v>304</v>
      </c>
      <c r="I102" s="124">
        <v>380</v>
      </c>
      <c r="J102" s="124">
        <v>559</v>
      </c>
      <c r="K102" s="124">
        <v>442</v>
      </c>
      <c r="L102" s="124">
        <v>184</v>
      </c>
      <c r="M102" s="155">
        <f t="shared" si="3"/>
        <v>3150</v>
      </c>
    </row>
    <row r="103" spans="1:13">
      <c r="A103" s="154" t="s">
        <v>119</v>
      </c>
      <c r="B103" s="122">
        <v>2</v>
      </c>
      <c r="C103" s="124">
        <v>0</v>
      </c>
      <c r="D103" s="124">
        <v>0</v>
      </c>
      <c r="E103" s="124">
        <v>0</v>
      </c>
      <c r="F103" s="124">
        <v>2</v>
      </c>
      <c r="G103" s="124">
        <v>1</v>
      </c>
      <c r="H103" s="124">
        <v>3</v>
      </c>
      <c r="I103" s="124">
        <v>0</v>
      </c>
      <c r="J103" s="124">
        <v>4</v>
      </c>
      <c r="K103" s="124">
        <v>2</v>
      </c>
      <c r="L103" s="124">
        <v>0</v>
      </c>
      <c r="M103" s="155">
        <f t="shared" si="3"/>
        <v>14</v>
      </c>
    </row>
    <row r="104" spans="1:13">
      <c r="A104" s="154" t="s">
        <v>120</v>
      </c>
      <c r="B104" s="122">
        <v>18</v>
      </c>
      <c r="C104" s="124">
        <v>17</v>
      </c>
      <c r="D104" s="124">
        <v>9</v>
      </c>
      <c r="E104" s="124">
        <v>11</v>
      </c>
      <c r="F104" s="124">
        <v>17</v>
      </c>
      <c r="G104" s="124">
        <v>10</v>
      </c>
      <c r="H104" s="124">
        <v>11</v>
      </c>
      <c r="I104" s="124">
        <v>18</v>
      </c>
      <c r="J104" s="124">
        <v>21</v>
      </c>
      <c r="K104" s="124">
        <v>17</v>
      </c>
      <c r="L104" s="124">
        <v>7</v>
      </c>
      <c r="M104" s="155">
        <f t="shared" si="3"/>
        <v>156</v>
      </c>
    </row>
    <row r="105" spans="1:13">
      <c r="A105" s="154" t="s">
        <v>121</v>
      </c>
      <c r="B105" s="122">
        <v>167</v>
      </c>
      <c r="C105" s="124">
        <v>155</v>
      </c>
      <c r="D105" s="124">
        <v>168</v>
      </c>
      <c r="E105" s="124">
        <v>178</v>
      </c>
      <c r="F105" s="124">
        <v>225</v>
      </c>
      <c r="G105" s="124">
        <v>265</v>
      </c>
      <c r="H105" s="124">
        <v>284</v>
      </c>
      <c r="I105" s="124">
        <v>335</v>
      </c>
      <c r="J105" s="124">
        <v>394</v>
      </c>
      <c r="K105" s="124">
        <v>315</v>
      </c>
      <c r="L105" s="124">
        <v>138</v>
      </c>
      <c r="M105" s="155">
        <f t="shared" si="3"/>
        <v>2624</v>
      </c>
    </row>
    <row r="106" spans="1:13">
      <c r="A106" s="154" t="s">
        <v>230</v>
      </c>
      <c r="B106" s="122">
        <v>0</v>
      </c>
      <c r="C106" s="124">
        <v>0</v>
      </c>
      <c r="D106" s="124">
        <v>0</v>
      </c>
      <c r="E106" s="124">
        <v>0</v>
      </c>
      <c r="F106" s="124">
        <v>0</v>
      </c>
      <c r="G106" s="124">
        <v>1</v>
      </c>
      <c r="H106" s="124">
        <v>1</v>
      </c>
      <c r="I106" s="124">
        <v>0</v>
      </c>
      <c r="J106" s="124">
        <v>0</v>
      </c>
      <c r="K106" s="124">
        <v>1</v>
      </c>
      <c r="L106" s="124">
        <v>0</v>
      </c>
      <c r="M106" s="155">
        <f t="shared" si="3"/>
        <v>3</v>
      </c>
    </row>
    <row r="107" spans="1:13">
      <c r="A107" s="154" t="s">
        <v>125</v>
      </c>
      <c r="B107" s="122">
        <v>3</v>
      </c>
      <c r="C107" s="124">
        <v>5</v>
      </c>
      <c r="D107" s="124">
        <v>5</v>
      </c>
      <c r="E107" s="124">
        <v>6</v>
      </c>
      <c r="F107" s="124">
        <v>7</v>
      </c>
      <c r="G107" s="124">
        <v>6</v>
      </c>
      <c r="H107" s="124">
        <v>15</v>
      </c>
      <c r="I107" s="124">
        <v>7</v>
      </c>
      <c r="J107" s="124">
        <v>35</v>
      </c>
      <c r="K107" s="124">
        <v>83</v>
      </c>
      <c r="L107" s="124">
        <v>53</v>
      </c>
      <c r="M107" s="155">
        <f t="shared" si="3"/>
        <v>225</v>
      </c>
    </row>
    <row r="108" spans="1:13">
      <c r="A108" s="154" t="s">
        <v>122</v>
      </c>
      <c r="B108" s="122">
        <v>462</v>
      </c>
      <c r="C108" s="124">
        <v>659</v>
      </c>
      <c r="D108" s="124">
        <v>830</v>
      </c>
      <c r="E108" s="124">
        <v>966</v>
      </c>
      <c r="F108" s="124">
        <v>1757</v>
      </c>
      <c r="G108" s="124">
        <v>1979</v>
      </c>
      <c r="H108" s="124">
        <v>2770</v>
      </c>
      <c r="I108" s="124">
        <v>4199</v>
      </c>
      <c r="J108" s="124">
        <v>4151</v>
      </c>
      <c r="K108" s="124">
        <v>3175</v>
      </c>
      <c r="L108" s="124">
        <v>1569</v>
      </c>
      <c r="M108" s="155">
        <f t="shared" si="3"/>
        <v>22517</v>
      </c>
    </row>
    <row r="109" spans="1:13">
      <c r="A109" s="154" t="s">
        <v>199</v>
      </c>
      <c r="B109" s="122">
        <v>0</v>
      </c>
      <c r="C109" s="124">
        <v>0</v>
      </c>
      <c r="D109" s="124">
        <v>0</v>
      </c>
      <c r="E109" s="124">
        <v>0</v>
      </c>
      <c r="F109" s="124">
        <v>0</v>
      </c>
      <c r="G109" s="124">
        <v>0</v>
      </c>
      <c r="H109" s="124">
        <v>1</v>
      </c>
      <c r="I109" s="124">
        <v>0</v>
      </c>
      <c r="J109" s="124">
        <v>0</v>
      </c>
      <c r="K109" s="124">
        <v>0</v>
      </c>
      <c r="L109" s="124">
        <v>0</v>
      </c>
      <c r="M109" s="155">
        <f t="shared" si="3"/>
        <v>1</v>
      </c>
    </row>
    <row r="110" spans="1:13">
      <c r="A110" s="154" t="s">
        <v>123</v>
      </c>
      <c r="B110" s="122">
        <v>203</v>
      </c>
      <c r="C110" s="124">
        <v>160</v>
      </c>
      <c r="D110" s="124">
        <v>116</v>
      </c>
      <c r="E110" s="124">
        <v>161</v>
      </c>
      <c r="F110" s="124">
        <v>142</v>
      </c>
      <c r="G110" s="124">
        <v>149</v>
      </c>
      <c r="H110" s="124">
        <v>157</v>
      </c>
      <c r="I110" s="124">
        <v>106</v>
      </c>
      <c r="J110" s="124">
        <v>118</v>
      </c>
      <c r="K110" s="124">
        <v>179</v>
      </c>
      <c r="L110" s="124">
        <v>99</v>
      </c>
      <c r="M110" s="155">
        <f t="shared" si="3"/>
        <v>1590</v>
      </c>
    </row>
    <row r="111" spans="1:13">
      <c r="A111" s="154" t="s">
        <v>124</v>
      </c>
      <c r="B111" s="122">
        <v>0</v>
      </c>
      <c r="C111" s="124">
        <v>2</v>
      </c>
      <c r="D111" s="124">
        <v>6</v>
      </c>
      <c r="E111" s="124">
        <v>12</v>
      </c>
      <c r="F111" s="124">
        <v>14</v>
      </c>
      <c r="G111" s="124">
        <v>10</v>
      </c>
      <c r="H111" s="124">
        <v>26</v>
      </c>
      <c r="I111" s="124">
        <v>46</v>
      </c>
      <c r="J111" s="124">
        <v>58</v>
      </c>
      <c r="K111" s="124">
        <v>48</v>
      </c>
      <c r="L111" s="124">
        <v>20</v>
      </c>
      <c r="M111" s="155">
        <f t="shared" si="3"/>
        <v>242</v>
      </c>
    </row>
    <row r="112" spans="1:13">
      <c r="A112" s="154" t="s">
        <v>126</v>
      </c>
      <c r="B112" s="122">
        <v>3</v>
      </c>
      <c r="C112" s="124">
        <v>6</v>
      </c>
      <c r="D112" s="124">
        <v>6</v>
      </c>
      <c r="E112" s="124">
        <v>5</v>
      </c>
      <c r="F112" s="124">
        <v>3</v>
      </c>
      <c r="G112" s="124">
        <v>6</v>
      </c>
      <c r="H112" s="124">
        <v>9</v>
      </c>
      <c r="I112" s="124">
        <v>4</v>
      </c>
      <c r="J112" s="124">
        <v>13</v>
      </c>
      <c r="K112" s="124">
        <v>9</v>
      </c>
      <c r="L112" s="124">
        <v>4</v>
      </c>
      <c r="M112" s="155">
        <f t="shared" si="3"/>
        <v>68</v>
      </c>
    </row>
    <row r="113" spans="1:13">
      <c r="A113" s="154" t="s">
        <v>127</v>
      </c>
      <c r="B113" s="122">
        <v>268</v>
      </c>
      <c r="C113" s="124">
        <v>337</v>
      </c>
      <c r="D113" s="124">
        <v>642</v>
      </c>
      <c r="E113" s="124">
        <v>818</v>
      </c>
      <c r="F113" s="124">
        <v>1357</v>
      </c>
      <c r="G113" s="124">
        <v>794</v>
      </c>
      <c r="H113" s="124">
        <v>802</v>
      </c>
      <c r="I113" s="124">
        <v>994</v>
      </c>
      <c r="J113" s="124">
        <v>1606</v>
      </c>
      <c r="K113" s="124">
        <v>2907</v>
      </c>
      <c r="L113" s="124">
        <v>1792</v>
      </c>
      <c r="M113" s="155">
        <f t="shared" si="3"/>
        <v>12317</v>
      </c>
    </row>
    <row r="114" spans="1:13">
      <c r="A114" s="154" t="s">
        <v>198</v>
      </c>
      <c r="B114" s="122">
        <v>2</v>
      </c>
      <c r="C114" s="124">
        <v>2</v>
      </c>
      <c r="D114" s="124">
        <v>2</v>
      </c>
      <c r="E114" s="124">
        <v>1</v>
      </c>
      <c r="F114" s="124">
        <v>1</v>
      </c>
      <c r="G114" s="124">
        <v>1</v>
      </c>
      <c r="H114" s="124">
        <v>2</v>
      </c>
      <c r="I114" s="124">
        <v>4</v>
      </c>
      <c r="J114" s="124">
        <v>3</v>
      </c>
      <c r="K114" s="124">
        <v>4</v>
      </c>
      <c r="L114" s="124">
        <v>2</v>
      </c>
      <c r="M114" s="155">
        <f t="shared" si="3"/>
        <v>24</v>
      </c>
    </row>
    <row r="115" spans="1:13">
      <c r="A115" s="154" t="s">
        <v>130</v>
      </c>
      <c r="B115" s="122">
        <v>0</v>
      </c>
      <c r="C115" s="124">
        <v>1</v>
      </c>
      <c r="D115" s="124">
        <v>1</v>
      </c>
      <c r="E115" s="124">
        <v>5</v>
      </c>
      <c r="F115" s="124">
        <v>2</v>
      </c>
      <c r="G115" s="124">
        <v>5</v>
      </c>
      <c r="H115" s="124">
        <v>5</v>
      </c>
      <c r="I115" s="124">
        <v>3</v>
      </c>
      <c r="J115" s="124">
        <v>10</v>
      </c>
      <c r="K115" s="124">
        <v>6</v>
      </c>
      <c r="L115" s="124">
        <v>1</v>
      </c>
      <c r="M115" s="155">
        <f t="shared" si="3"/>
        <v>39</v>
      </c>
    </row>
    <row r="116" spans="1:13">
      <c r="A116" s="154" t="s">
        <v>131</v>
      </c>
      <c r="B116" s="122">
        <v>285</v>
      </c>
      <c r="C116" s="124">
        <v>233</v>
      </c>
      <c r="D116" s="124">
        <v>260</v>
      </c>
      <c r="E116" s="124">
        <v>254</v>
      </c>
      <c r="F116" s="124">
        <v>282</v>
      </c>
      <c r="G116" s="124">
        <v>342</v>
      </c>
      <c r="H116" s="124">
        <v>656</v>
      </c>
      <c r="I116" s="124">
        <v>1077</v>
      </c>
      <c r="J116" s="124">
        <v>1124</v>
      </c>
      <c r="K116" s="124">
        <v>1023</v>
      </c>
      <c r="L116" s="124">
        <v>494</v>
      </c>
      <c r="M116" s="155">
        <f t="shared" si="3"/>
        <v>6030</v>
      </c>
    </row>
    <row r="117" spans="1:13">
      <c r="A117" s="154" t="s">
        <v>132</v>
      </c>
      <c r="B117" s="122">
        <v>6</v>
      </c>
      <c r="C117" s="124">
        <v>3</v>
      </c>
      <c r="D117" s="124">
        <v>4</v>
      </c>
      <c r="E117" s="124">
        <v>7</v>
      </c>
      <c r="F117" s="124">
        <v>10</v>
      </c>
      <c r="G117" s="124">
        <v>7</v>
      </c>
      <c r="H117" s="124">
        <v>9</v>
      </c>
      <c r="I117" s="124">
        <v>2</v>
      </c>
      <c r="J117" s="124">
        <v>10</v>
      </c>
      <c r="K117" s="124">
        <v>25</v>
      </c>
      <c r="L117" s="124">
        <v>8</v>
      </c>
      <c r="M117" s="155">
        <f t="shared" si="3"/>
        <v>91</v>
      </c>
    </row>
    <row r="118" spans="1:13">
      <c r="A118" s="154" t="s">
        <v>134</v>
      </c>
      <c r="B118" s="122">
        <v>19</v>
      </c>
      <c r="C118" s="124">
        <v>16</v>
      </c>
      <c r="D118" s="124">
        <v>20</v>
      </c>
      <c r="E118" s="124">
        <v>18</v>
      </c>
      <c r="F118" s="124">
        <v>23</v>
      </c>
      <c r="G118" s="124">
        <v>11</v>
      </c>
      <c r="H118" s="124">
        <v>17</v>
      </c>
      <c r="I118" s="124">
        <v>13</v>
      </c>
      <c r="J118" s="124">
        <v>19</v>
      </c>
      <c r="K118" s="124">
        <v>22</v>
      </c>
      <c r="L118" s="124">
        <v>10</v>
      </c>
      <c r="M118" s="155">
        <f t="shared" si="3"/>
        <v>188</v>
      </c>
    </row>
    <row r="119" spans="1:13">
      <c r="A119" s="154" t="s">
        <v>135</v>
      </c>
      <c r="B119" s="122">
        <v>4</v>
      </c>
      <c r="C119" s="124">
        <v>71</v>
      </c>
      <c r="D119" s="124">
        <v>39</v>
      </c>
      <c r="E119" s="124">
        <v>34</v>
      </c>
      <c r="F119" s="124">
        <v>22</v>
      </c>
      <c r="G119" s="124">
        <v>12</v>
      </c>
      <c r="H119" s="124">
        <v>6</v>
      </c>
      <c r="I119" s="124">
        <v>4</v>
      </c>
      <c r="J119" s="124">
        <v>7</v>
      </c>
      <c r="K119" s="124">
        <v>5</v>
      </c>
      <c r="L119" s="124">
        <v>0</v>
      </c>
      <c r="M119" s="155">
        <f t="shared" si="3"/>
        <v>204</v>
      </c>
    </row>
    <row r="120" spans="1:13">
      <c r="A120" s="154" t="s">
        <v>136</v>
      </c>
      <c r="B120" s="122">
        <v>458</v>
      </c>
      <c r="C120" s="124">
        <v>553</v>
      </c>
      <c r="D120" s="124">
        <v>610</v>
      </c>
      <c r="E120" s="124">
        <v>527</v>
      </c>
      <c r="F120" s="124">
        <v>356</v>
      </c>
      <c r="G120" s="124">
        <v>346</v>
      </c>
      <c r="H120" s="124">
        <v>389</v>
      </c>
      <c r="I120" s="124">
        <v>565</v>
      </c>
      <c r="J120" s="124">
        <v>780</v>
      </c>
      <c r="K120" s="124">
        <v>772</v>
      </c>
      <c r="L120" s="124">
        <v>341</v>
      </c>
      <c r="M120" s="155">
        <f t="shared" si="3"/>
        <v>5697</v>
      </c>
    </row>
    <row r="121" spans="1:13">
      <c r="A121" s="154" t="s">
        <v>137</v>
      </c>
      <c r="B121" s="122">
        <v>55</v>
      </c>
      <c r="C121" s="124">
        <v>55</v>
      </c>
      <c r="D121" s="124">
        <v>57</v>
      </c>
      <c r="E121" s="124">
        <v>70</v>
      </c>
      <c r="F121" s="124">
        <v>48</v>
      </c>
      <c r="G121" s="124">
        <v>40</v>
      </c>
      <c r="H121" s="124">
        <v>62</v>
      </c>
      <c r="I121" s="124">
        <v>61</v>
      </c>
      <c r="J121" s="124">
        <v>74</v>
      </c>
      <c r="K121" s="124">
        <v>61</v>
      </c>
      <c r="L121" s="124">
        <v>52</v>
      </c>
      <c r="M121" s="155">
        <f t="shared" si="3"/>
        <v>635</v>
      </c>
    </row>
    <row r="122" spans="1:13">
      <c r="A122" s="154" t="s">
        <v>138</v>
      </c>
      <c r="B122" s="122">
        <v>4</v>
      </c>
      <c r="C122" s="124">
        <v>5</v>
      </c>
      <c r="D122" s="124">
        <v>6</v>
      </c>
      <c r="E122" s="124">
        <v>6</v>
      </c>
      <c r="F122" s="124">
        <v>11</v>
      </c>
      <c r="G122" s="124">
        <v>7</v>
      </c>
      <c r="H122" s="124">
        <v>5</v>
      </c>
      <c r="I122" s="124">
        <v>6</v>
      </c>
      <c r="J122" s="124">
        <v>15</v>
      </c>
      <c r="K122" s="124">
        <v>13</v>
      </c>
      <c r="L122" s="124">
        <v>8</v>
      </c>
      <c r="M122" s="155">
        <f t="shared" si="3"/>
        <v>86</v>
      </c>
    </row>
    <row r="123" spans="1:13">
      <c r="A123" s="154" t="s">
        <v>139</v>
      </c>
      <c r="B123" s="122">
        <v>1</v>
      </c>
      <c r="C123" s="124">
        <v>2</v>
      </c>
      <c r="D123" s="124">
        <v>1</v>
      </c>
      <c r="E123" s="124">
        <v>2</v>
      </c>
      <c r="F123" s="124">
        <v>1</v>
      </c>
      <c r="G123" s="124">
        <v>9</v>
      </c>
      <c r="H123" s="124">
        <v>1</v>
      </c>
      <c r="I123" s="124">
        <v>1</v>
      </c>
      <c r="J123" s="124">
        <v>7</v>
      </c>
      <c r="K123" s="124">
        <v>1</v>
      </c>
      <c r="L123" s="124">
        <v>2</v>
      </c>
      <c r="M123" s="155">
        <f t="shared" si="3"/>
        <v>28</v>
      </c>
    </row>
    <row r="124" spans="1:13">
      <c r="A124" s="154" t="s">
        <v>140</v>
      </c>
      <c r="B124" s="122">
        <v>4</v>
      </c>
      <c r="C124" s="124">
        <v>5</v>
      </c>
      <c r="D124" s="124">
        <v>6</v>
      </c>
      <c r="E124" s="124">
        <v>6</v>
      </c>
      <c r="F124" s="124">
        <v>3</v>
      </c>
      <c r="G124" s="124">
        <v>5</v>
      </c>
      <c r="H124" s="124">
        <v>2</v>
      </c>
      <c r="I124" s="124">
        <v>1</v>
      </c>
      <c r="J124" s="124">
        <v>11</v>
      </c>
      <c r="K124" s="124">
        <v>34</v>
      </c>
      <c r="L124" s="124">
        <v>17</v>
      </c>
      <c r="M124" s="155">
        <f t="shared" si="3"/>
        <v>94</v>
      </c>
    </row>
    <row r="125" spans="1:13">
      <c r="A125" s="154" t="s">
        <v>141</v>
      </c>
      <c r="B125" s="122">
        <v>29</v>
      </c>
      <c r="C125" s="124">
        <v>40</v>
      </c>
      <c r="D125" s="124">
        <v>36</v>
      </c>
      <c r="E125" s="124">
        <v>50</v>
      </c>
      <c r="F125" s="124">
        <v>55</v>
      </c>
      <c r="G125" s="124">
        <v>55</v>
      </c>
      <c r="H125" s="124">
        <v>64</v>
      </c>
      <c r="I125" s="124">
        <v>90</v>
      </c>
      <c r="J125" s="124">
        <v>151</v>
      </c>
      <c r="K125" s="124">
        <v>244</v>
      </c>
      <c r="L125" s="124">
        <v>96</v>
      </c>
      <c r="M125" s="155">
        <f t="shared" si="3"/>
        <v>910</v>
      </c>
    </row>
    <row r="126" spans="1:13">
      <c r="A126" s="154" t="s">
        <v>143</v>
      </c>
      <c r="B126" s="122">
        <v>51</v>
      </c>
      <c r="C126" s="124">
        <v>56</v>
      </c>
      <c r="D126" s="124">
        <v>40</v>
      </c>
      <c r="E126" s="124">
        <v>77</v>
      </c>
      <c r="F126" s="124">
        <v>113</v>
      </c>
      <c r="G126" s="124">
        <v>91</v>
      </c>
      <c r="H126" s="124">
        <v>110</v>
      </c>
      <c r="I126" s="124">
        <v>158</v>
      </c>
      <c r="J126" s="124">
        <v>182</v>
      </c>
      <c r="K126" s="124">
        <v>182</v>
      </c>
      <c r="L126" s="124">
        <v>90</v>
      </c>
      <c r="M126" s="155">
        <f t="shared" ref="M126:M155" si="4">SUM(B126:L126)</f>
        <v>1150</v>
      </c>
    </row>
    <row r="127" spans="1:13">
      <c r="A127" s="154" t="s">
        <v>144</v>
      </c>
      <c r="B127" s="122">
        <v>0</v>
      </c>
      <c r="C127" s="124">
        <v>2</v>
      </c>
      <c r="D127" s="124">
        <v>0</v>
      </c>
      <c r="E127" s="124">
        <v>1</v>
      </c>
      <c r="F127" s="124">
        <v>0</v>
      </c>
      <c r="G127" s="124">
        <v>1</v>
      </c>
      <c r="H127" s="124">
        <v>1</v>
      </c>
      <c r="I127" s="124">
        <v>6</v>
      </c>
      <c r="J127" s="124">
        <v>7</v>
      </c>
      <c r="K127" s="124">
        <v>5</v>
      </c>
      <c r="L127" s="124">
        <v>6</v>
      </c>
      <c r="M127" s="155">
        <f t="shared" si="4"/>
        <v>29</v>
      </c>
    </row>
    <row r="128" spans="1:13">
      <c r="A128" s="154" t="s">
        <v>145</v>
      </c>
      <c r="B128" s="122">
        <v>4</v>
      </c>
      <c r="C128" s="124">
        <v>2</v>
      </c>
      <c r="D128" s="124">
        <v>7</v>
      </c>
      <c r="E128" s="124">
        <v>2</v>
      </c>
      <c r="F128" s="124">
        <v>2</v>
      </c>
      <c r="G128" s="124">
        <v>1</v>
      </c>
      <c r="H128" s="124">
        <v>0</v>
      </c>
      <c r="I128" s="124">
        <v>0</v>
      </c>
      <c r="J128" s="124">
        <v>0</v>
      </c>
      <c r="K128" s="124">
        <v>1</v>
      </c>
      <c r="L128" s="124">
        <v>0</v>
      </c>
      <c r="M128" s="155">
        <f t="shared" si="4"/>
        <v>19</v>
      </c>
    </row>
    <row r="129" spans="1:13">
      <c r="A129" s="154" t="s">
        <v>146</v>
      </c>
      <c r="B129" s="122">
        <v>2041</v>
      </c>
      <c r="C129" s="124">
        <v>2189</v>
      </c>
      <c r="D129" s="124">
        <v>2150</v>
      </c>
      <c r="E129" s="124">
        <v>2394</v>
      </c>
      <c r="F129" s="124">
        <v>2586</v>
      </c>
      <c r="G129" s="124">
        <v>2718</v>
      </c>
      <c r="H129" s="124">
        <v>3654</v>
      </c>
      <c r="I129" s="124">
        <v>4925</v>
      </c>
      <c r="J129" s="124">
        <v>5372</v>
      </c>
      <c r="K129" s="124">
        <v>3619</v>
      </c>
      <c r="L129" s="124">
        <v>1589</v>
      </c>
      <c r="M129" s="155">
        <f t="shared" si="4"/>
        <v>33237</v>
      </c>
    </row>
    <row r="130" spans="1:13">
      <c r="A130" s="154" t="s">
        <v>148</v>
      </c>
      <c r="B130" s="122">
        <v>6</v>
      </c>
      <c r="C130" s="124">
        <v>10</v>
      </c>
      <c r="D130" s="124">
        <v>16</v>
      </c>
      <c r="E130" s="124">
        <v>63</v>
      </c>
      <c r="F130" s="124">
        <v>80</v>
      </c>
      <c r="G130" s="124">
        <v>88</v>
      </c>
      <c r="H130" s="124">
        <v>209</v>
      </c>
      <c r="I130" s="124">
        <v>348</v>
      </c>
      <c r="J130" s="124">
        <v>496</v>
      </c>
      <c r="K130" s="124">
        <v>505</v>
      </c>
      <c r="L130" s="124">
        <v>207</v>
      </c>
      <c r="M130" s="155">
        <f t="shared" si="4"/>
        <v>2028</v>
      </c>
    </row>
    <row r="131" spans="1:13">
      <c r="A131" s="154" t="s">
        <v>149</v>
      </c>
      <c r="B131" s="122">
        <v>0</v>
      </c>
      <c r="C131" s="124">
        <v>1</v>
      </c>
      <c r="D131" s="124">
        <v>3</v>
      </c>
      <c r="E131" s="124">
        <v>3</v>
      </c>
      <c r="F131" s="124">
        <v>8</v>
      </c>
      <c r="G131" s="124">
        <v>2</v>
      </c>
      <c r="H131" s="124">
        <v>2</v>
      </c>
      <c r="I131" s="124">
        <v>1</v>
      </c>
      <c r="J131" s="124">
        <v>3</v>
      </c>
      <c r="K131" s="124">
        <v>6</v>
      </c>
      <c r="L131" s="124">
        <v>3</v>
      </c>
      <c r="M131" s="155">
        <f t="shared" si="4"/>
        <v>32</v>
      </c>
    </row>
    <row r="132" spans="1:13">
      <c r="A132" s="154" t="s">
        <v>150</v>
      </c>
      <c r="B132" s="122">
        <v>1</v>
      </c>
      <c r="C132" s="124">
        <v>0</v>
      </c>
      <c r="D132" s="124">
        <v>1</v>
      </c>
      <c r="E132" s="124">
        <v>0</v>
      </c>
      <c r="F132" s="124">
        <v>1</v>
      </c>
      <c r="G132" s="124">
        <v>0</v>
      </c>
      <c r="H132" s="124">
        <v>0</v>
      </c>
      <c r="I132" s="124">
        <v>0</v>
      </c>
      <c r="J132" s="124">
        <v>1</v>
      </c>
      <c r="K132" s="124">
        <v>0</v>
      </c>
      <c r="L132" s="124">
        <v>0</v>
      </c>
      <c r="M132" s="155">
        <f t="shared" si="4"/>
        <v>4</v>
      </c>
    </row>
    <row r="133" spans="1:13">
      <c r="A133" s="154" t="s">
        <v>151</v>
      </c>
      <c r="B133" s="122">
        <v>0</v>
      </c>
      <c r="C133" s="124">
        <v>0</v>
      </c>
      <c r="D133" s="124">
        <v>1</v>
      </c>
      <c r="E133" s="124">
        <v>0</v>
      </c>
      <c r="F133" s="124">
        <v>0</v>
      </c>
      <c r="G133" s="124">
        <v>1</v>
      </c>
      <c r="H133" s="124">
        <v>0</v>
      </c>
      <c r="I133" s="124">
        <v>1</v>
      </c>
      <c r="J133" s="124">
        <v>1</v>
      </c>
      <c r="K133" s="124">
        <v>1</v>
      </c>
      <c r="L133" s="124">
        <v>0</v>
      </c>
      <c r="M133" s="155">
        <f t="shared" si="4"/>
        <v>5</v>
      </c>
    </row>
    <row r="134" spans="1:13">
      <c r="A134" s="154" t="s">
        <v>152</v>
      </c>
      <c r="B134" s="122">
        <v>10</v>
      </c>
      <c r="C134" s="124">
        <v>4</v>
      </c>
      <c r="D134" s="124">
        <v>13</v>
      </c>
      <c r="E134" s="124">
        <v>10</v>
      </c>
      <c r="F134" s="124">
        <v>21</v>
      </c>
      <c r="G134" s="124">
        <v>12</v>
      </c>
      <c r="H134" s="124">
        <v>17</v>
      </c>
      <c r="I134" s="124">
        <v>24</v>
      </c>
      <c r="J134" s="124">
        <v>27</v>
      </c>
      <c r="K134" s="124">
        <v>21</v>
      </c>
      <c r="L134" s="124">
        <v>9</v>
      </c>
      <c r="M134" s="155">
        <f t="shared" si="4"/>
        <v>168</v>
      </c>
    </row>
    <row r="135" spans="1:13">
      <c r="A135" s="154" t="s">
        <v>153</v>
      </c>
      <c r="B135" s="122">
        <v>1</v>
      </c>
      <c r="C135" s="124">
        <v>0</v>
      </c>
      <c r="D135" s="124">
        <v>0</v>
      </c>
      <c r="E135" s="124">
        <v>4</v>
      </c>
      <c r="F135" s="124">
        <v>3</v>
      </c>
      <c r="G135" s="124">
        <v>7</v>
      </c>
      <c r="H135" s="124">
        <v>6</v>
      </c>
      <c r="I135" s="124">
        <v>2</v>
      </c>
      <c r="J135" s="124">
        <v>4</v>
      </c>
      <c r="K135" s="124">
        <v>2</v>
      </c>
      <c r="L135" s="124">
        <v>0</v>
      </c>
      <c r="M135" s="155">
        <f t="shared" si="4"/>
        <v>29</v>
      </c>
    </row>
    <row r="136" spans="1:13">
      <c r="A136" s="154" t="s">
        <v>154</v>
      </c>
      <c r="B136" s="122">
        <v>19</v>
      </c>
      <c r="C136" s="124">
        <v>18</v>
      </c>
      <c r="D136" s="124">
        <v>22</v>
      </c>
      <c r="E136" s="124">
        <v>20</v>
      </c>
      <c r="F136" s="124">
        <v>27</v>
      </c>
      <c r="G136" s="124">
        <v>13</v>
      </c>
      <c r="H136" s="124">
        <v>22</v>
      </c>
      <c r="I136" s="124">
        <v>25</v>
      </c>
      <c r="J136" s="124">
        <v>13</v>
      </c>
      <c r="K136" s="124">
        <v>26</v>
      </c>
      <c r="L136" s="124">
        <v>21</v>
      </c>
      <c r="M136" s="155">
        <f t="shared" si="4"/>
        <v>226</v>
      </c>
    </row>
    <row r="137" spans="1:13">
      <c r="A137" s="154" t="s">
        <v>155</v>
      </c>
      <c r="B137" s="122">
        <v>249</v>
      </c>
      <c r="C137" s="124">
        <v>319</v>
      </c>
      <c r="D137" s="124">
        <v>257</v>
      </c>
      <c r="E137" s="124">
        <v>207</v>
      </c>
      <c r="F137" s="124">
        <v>204</v>
      </c>
      <c r="G137" s="124">
        <v>155</v>
      </c>
      <c r="H137" s="124">
        <v>193</v>
      </c>
      <c r="I137" s="124">
        <v>219</v>
      </c>
      <c r="J137" s="124">
        <v>231</v>
      </c>
      <c r="K137" s="124">
        <v>197</v>
      </c>
      <c r="L137" s="124">
        <v>74</v>
      </c>
      <c r="M137" s="155">
        <f t="shared" si="4"/>
        <v>2305</v>
      </c>
    </row>
    <row r="138" spans="1:13">
      <c r="A138" s="154" t="s">
        <v>156</v>
      </c>
      <c r="B138" s="122">
        <v>1</v>
      </c>
      <c r="C138" s="124">
        <v>1</v>
      </c>
      <c r="D138" s="124">
        <v>1</v>
      </c>
      <c r="E138" s="124">
        <v>2</v>
      </c>
      <c r="F138" s="124">
        <v>0</v>
      </c>
      <c r="G138" s="124">
        <v>1</v>
      </c>
      <c r="H138" s="124">
        <v>1</v>
      </c>
      <c r="I138" s="124">
        <v>1</v>
      </c>
      <c r="J138" s="124">
        <v>3</v>
      </c>
      <c r="K138" s="124">
        <v>3</v>
      </c>
      <c r="L138" s="124">
        <v>1</v>
      </c>
      <c r="M138" s="155">
        <f t="shared" si="4"/>
        <v>15</v>
      </c>
    </row>
    <row r="139" spans="1:13">
      <c r="A139" s="154" t="s">
        <v>157</v>
      </c>
      <c r="B139" s="122">
        <v>3</v>
      </c>
      <c r="C139" s="124">
        <v>1</v>
      </c>
      <c r="D139" s="124">
        <v>0</v>
      </c>
      <c r="E139" s="124">
        <v>0</v>
      </c>
      <c r="F139" s="124">
        <v>1</v>
      </c>
      <c r="G139" s="124">
        <v>3</v>
      </c>
      <c r="H139" s="124">
        <v>3</v>
      </c>
      <c r="I139" s="124">
        <v>3</v>
      </c>
      <c r="J139" s="124">
        <v>4</v>
      </c>
      <c r="K139" s="124">
        <v>5</v>
      </c>
      <c r="L139" s="124">
        <v>2</v>
      </c>
      <c r="M139" s="155">
        <f t="shared" si="4"/>
        <v>25</v>
      </c>
    </row>
    <row r="140" spans="1:13">
      <c r="A140" s="154" t="s">
        <v>158</v>
      </c>
      <c r="B140" s="122">
        <v>14</v>
      </c>
      <c r="C140" s="124">
        <v>4</v>
      </c>
      <c r="D140" s="124">
        <v>24</v>
      </c>
      <c r="E140" s="124">
        <v>11</v>
      </c>
      <c r="F140" s="124">
        <v>15</v>
      </c>
      <c r="G140" s="124">
        <v>24</v>
      </c>
      <c r="H140" s="124">
        <v>10</v>
      </c>
      <c r="I140" s="124">
        <v>6</v>
      </c>
      <c r="J140" s="124">
        <v>12</v>
      </c>
      <c r="K140" s="124">
        <v>16</v>
      </c>
      <c r="L140" s="124">
        <v>7</v>
      </c>
      <c r="M140" s="155">
        <f t="shared" si="4"/>
        <v>143</v>
      </c>
    </row>
    <row r="141" spans="1:13">
      <c r="A141" s="154" t="s">
        <v>161</v>
      </c>
      <c r="B141" s="122">
        <v>17</v>
      </c>
      <c r="C141" s="124">
        <v>17</v>
      </c>
      <c r="D141" s="124">
        <v>3</v>
      </c>
      <c r="E141" s="124">
        <v>3</v>
      </c>
      <c r="F141" s="124">
        <v>12</v>
      </c>
      <c r="G141" s="124">
        <v>2</v>
      </c>
      <c r="H141" s="124">
        <v>3</v>
      </c>
      <c r="I141" s="124">
        <v>1</v>
      </c>
      <c r="J141" s="124">
        <v>10</v>
      </c>
      <c r="K141" s="124">
        <v>4</v>
      </c>
      <c r="L141" s="124">
        <v>1</v>
      </c>
      <c r="M141" s="155">
        <f t="shared" si="4"/>
        <v>73</v>
      </c>
    </row>
    <row r="142" spans="1:13">
      <c r="A142" s="154" t="s">
        <v>162</v>
      </c>
      <c r="B142" s="122">
        <v>31</v>
      </c>
      <c r="C142" s="124">
        <v>28</v>
      </c>
      <c r="D142" s="124">
        <v>46</v>
      </c>
      <c r="E142" s="124">
        <v>68</v>
      </c>
      <c r="F142" s="124">
        <v>78</v>
      </c>
      <c r="G142" s="124">
        <v>74</v>
      </c>
      <c r="H142" s="124">
        <v>76</v>
      </c>
      <c r="I142" s="124">
        <v>100</v>
      </c>
      <c r="J142" s="124">
        <v>228</v>
      </c>
      <c r="K142" s="124">
        <v>262</v>
      </c>
      <c r="L142" s="124">
        <v>260</v>
      </c>
      <c r="M142" s="155">
        <f t="shared" si="4"/>
        <v>1251</v>
      </c>
    </row>
    <row r="143" spans="1:13">
      <c r="A143" s="154" t="s">
        <v>163</v>
      </c>
      <c r="B143" s="122">
        <v>904</v>
      </c>
      <c r="C143" s="124">
        <v>872</v>
      </c>
      <c r="D143" s="124">
        <v>775</v>
      </c>
      <c r="E143" s="124">
        <v>788</v>
      </c>
      <c r="F143" s="124">
        <v>827</v>
      </c>
      <c r="G143" s="124">
        <v>766</v>
      </c>
      <c r="H143" s="124">
        <v>841</v>
      </c>
      <c r="I143" s="124">
        <v>817</v>
      </c>
      <c r="J143" s="124">
        <v>971</v>
      </c>
      <c r="K143" s="124">
        <v>855</v>
      </c>
      <c r="L143" s="124">
        <v>460</v>
      </c>
      <c r="M143" s="155">
        <f t="shared" si="4"/>
        <v>8876</v>
      </c>
    </row>
    <row r="144" spans="1:13">
      <c r="A144" s="154" t="s">
        <v>164</v>
      </c>
      <c r="B144" s="122">
        <v>0</v>
      </c>
      <c r="C144" s="124">
        <v>1</v>
      </c>
      <c r="D144" s="124">
        <v>0</v>
      </c>
      <c r="E144" s="124">
        <v>0</v>
      </c>
      <c r="F144" s="124">
        <v>0</v>
      </c>
      <c r="G144" s="124">
        <v>0</v>
      </c>
      <c r="H144" s="124">
        <v>0</v>
      </c>
      <c r="I144" s="124">
        <v>0</v>
      </c>
      <c r="J144" s="124">
        <v>0</v>
      </c>
      <c r="K144" s="124">
        <v>0</v>
      </c>
      <c r="L144" s="124">
        <v>0</v>
      </c>
      <c r="M144" s="155">
        <f t="shared" si="4"/>
        <v>1</v>
      </c>
    </row>
    <row r="145" spans="1:13">
      <c r="A145" s="154" t="s">
        <v>165</v>
      </c>
      <c r="B145" s="122">
        <v>18</v>
      </c>
      <c r="C145" s="124">
        <v>14</v>
      </c>
      <c r="D145" s="124">
        <v>17</v>
      </c>
      <c r="E145" s="124">
        <v>21</v>
      </c>
      <c r="F145" s="124">
        <v>19</v>
      </c>
      <c r="G145" s="124">
        <v>19</v>
      </c>
      <c r="H145" s="124">
        <v>23</v>
      </c>
      <c r="I145" s="124">
        <v>30</v>
      </c>
      <c r="J145" s="124">
        <v>35</v>
      </c>
      <c r="K145" s="124">
        <v>32</v>
      </c>
      <c r="L145" s="124">
        <v>13</v>
      </c>
      <c r="M145" s="155">
        <f t="shared" si="4"/>
        <v>241</v>
      </c>
    </row>
    <row r="146" spans="1:13">
      <c r="A146" s="154" t="s">
        <v>166</v>
      </c>
      <c r="B146" s="122">
        <v>0</v>
      </c>
      <c r="C146" s="124">
        <v>0</v>
      </c>
      <c r="D146" s="124">
        <v>0</v>
      </c>
      <c r="E146" s="124">
        <v>1</v>
      </c>
      <c r="F146" s="124">
        <v>0</v>
      </c>
      <c r="G146" s="124">
        <v>0</v>
      </c>
      <c r="H146" s="124">
        <v>0</v>
      </c>
      <c r="I146" s="124">
        <v>0</v>
      </c>
      <c r="J146" s="124">
        <v>1</v>
      </c>
      <c r="K146" s="124">
        <v>1</v>
      </c>
      <c r="L146" s="124">
        <v>1</v>
      </c>
      <c r="M146" s="155">
        <f t="shared" si="4"/>
        <v>4</v>
      </c>
    </row>
    <row r="147" spans="1:13">
      <c r="A147" s="154" t="s">
        <v>167</v>
      </c>
      <c r="B147" s="122">
        <v>0</v>
      </c>
      <c r="C147" s="124">
        <v>3</v>
      </c>
      <c r="D147" s="124">
        <v>7</v>
      </c>
      <c r="E147" s="124">
        <v>6</v>
      </c>
      <c r="F147" s="124">
        <v>12</v>
      </c>
      <c r="G147" s="124">
        <v>6</v>
      </c>
      <c r="H147" s="124">
        <v>6</v>
      </c>
      <c r="I147" s="124">
        <v>5</v>
      </c>
      <c r="J147" s="124">
        <v>7</v>
      </c>
      <c r="K147" s="124">
        <v>7</v>
      </c>
      <c r="L147" s="124">
        <v>3</v>
      </c>
      <c r="M147" s="155">
        <f t="shared" si="4"/>
        <v>62</v>
      </c>
    </row>
    <row r="148" spans="1:13">
      <c r="A148" s="154" t="s">
        <v>168</v>
      </c>
      <c r="B148" s="122">
        <v>248</v>
      </c>
      <c r="C148" s="124">
        <v>251</v>
      </c>
      <c r="D148" s="124">
        <v>244</v>
      </c>
      <c r="E148" s="124">
        <v>249</v>
      </c>
      <c r="F148" s="124">
        <v>189</v>
      </c>
      <c r="G148" s="124">
        <v>184</v>
      </c>
      <c r="H148" s="124">
        <v>180</v>
      </c>
      <c r="I148" s="124">
        <v>203</v>
      </c>
      <c r="J148" s="124">
        <v>232</v>
      </c>
      <c r="K148" s="124">
        <v>165</v>
      </c>
      <c r="L148" s="124">
        <v>87</v>
      </c>
      <c r="M148" s="155">
        <f t="shared" si="4"/>
        <v>2232</v>
      </c>
    </row>
    <row r="149" spans="1:13">
      <c r="A149" s="154" t="s">
        <v>171</v>
      </c>
      <c r="B149" s="122">
        <v>58</v>
      </c>
      <c r="C149" s="124">
        <v>120</v>
      </c>
      <c r="D149" s="124">
        <v>263</v>
      </c>
      <c r="E149" s="124">
        <v>219</v>
      </c>
      <c r="F149" s="124">
        <v>131</v>
      </c>
      <c r="G149" s="124">
        <v>322</v>
      </c>
      <c r="H149" s="124">
        <v>279</v>
      </c>
      <c r="I149" s="124">
        <v>717</v>
      </c>
      <c r="J149" s="124">
        <v>1204</v>
      </c>
      <c r="K149" s="124">
        <v>830</v>
      </c>
      <c r="L149" s="124">
        <v>494</v>
      </c>
      <c r="M149" s="155">
        <f t="shared" si="4"/>
        <v>4637</v>
      </c>
    </row>
    <row r="150" spans="1:13">
      <c r="A150" s="154" t="s">
        <v>172</v>
      </c>
      <c r="B150" s="122">
        <v>206</v>
      </c>
      <c r="C150" s="124">
        <v>191</v>
      </c>
      <c r="D150" s="124">
        <v>246</v>
      </c>
      <c r="E150" s="124">
        <v>335</v>
      </c>
      <c r="F150" s="124">
        <v>330</v>
      </c>
      <c r="G150" s="124">
        <v>310</v>
      </c>
      <c r="H150" s="124">
        <v>306</v>
      </c>
      <c r="I150" s="124">
        <v>350</v>
      </c>
      <c r="J150" s="124">
        <v>434</v>
      </c>
      <c r="K150" s="124">
        <v>351</v>
      </c>
      <c r="L150" s="124">
        <v>233</v>
      </c>
      <c r="M150" s="155">
        <f t="shared" si="4"/>
        <v>3292</v>
      </c>
    </row>
    <row r="151" spans="1:13">
      <c r="A151" s="154" t="s">
        <v>173</v>
      </c>
      <c r="B151" s="122">
        <v>177</v>
      </c>
      <c r="C151" s="124">
        <v>305</v>
      </c>
      <c r="D151" s="124">
        <v>387</v>
      </c>
      <c r="E151" s="124">
        <v>479</v>
      </c>
      <c r="F151" s="124">
        <v>479</v>
      </c>
      <c r="G151" s="124">
        <v>413</v>
      </c>
      <c r="H151" s="124">
        <v>333</v>
      </c>
      <c r="I151" s="124">
        <v>278</v>
      </c>
      <c r="J151" s="124">
        <v>279</v>
      </c>
      <c r="K151" s="124">
        <v>226</v>
      </c>
      <c r="L151" s="124">
        <v>81</v>
      </c>
      <c r="M151" s="155">
        <f t="shared" si="4"/>
        <v>3437</v>
      </c>
    </row>
    <row r="152" spans="1:13">
      <c r="A152" s="154" t="s">
        <v>174</v>
      </c>
      <c r="B152" s="122">
        <v>15</v>
      </c>
      <c r="C152" s="124">
        <v>12</v>
      </c>
      <c r="D152" s="124">
        <v>12</v>
      </c>
      <c r="E152" s="124">
        <v>9</v>
      </c>
      <c r="F152" s="124">
        <v>20</v>
      </c>
      <c r="G152" s="124">
        <v>21</v>
      </c>
      <c r="H152" s="124">
        <v>59</v>
      </c>
      <c r="I152" s="124">
        <v>74</v>
      </c>
      <c r="J152" s="124">
        <v>122</v>
      </c>
      <c r="K152" s="124">
        <v>126</v>
      </c>
      <c r="L152" s="124">
        <v>58</v>
      </c>
      <c r="M152" s="155">
        <f t="shared" si="4"/>
        <v>528</v>
      </c>
    </row>
    <row r="153" spans="1:13">
      <c r="A153" s="154" t="s">
        <v>175</v>
      </c>
      <c r="B153" s="122">
        <v>0</v>
      </c>
      <c r="C153" s="124">
        <v>1</v>
      </c>
      <c r="D153" s="124">
        <v>0</v>
      </c>
      <c r="E153" s="124">
        <v>0</v>
      </c>
      <c r="F153" s="124">
        <v>1</v>
      </c>
      <c r="G153" s="124">
        <v>1</v>
      </c>
      <c r="H153" s="124">
        <v>0</v>
      </c>
      <c r="I153" s="124">
        <v>0</v>
      </c>
      <c r="J153" s="124">
        <v>0</v>
      </c>
      <c r="K153" s="124">
        <v>0</v>
      </c>
      <c r="L153" s="124">
        <v>0</v>
      </c>
      <c r="M153" s="155">
        <f t="shared" si="4"/>
        <v>3</v>
      </c>
    </row>
    <row r="154" spans="1:13">
      <c r="A154" s="154" t="s">
        <v>176</v>
      </c>
      <c r="B154" s="122">
        <v>5</v>
      </c>
      <c r="C154" s="124">
        <v>3</v>
      </c>
      <c r="D154" s="124">
        <v>4</v>
      </c>
      <c r="E154" s="124">
        <v>5</v>
      </c>
      <c r="F154" s="124">
        <v>3</v>
      </c>
      <c r="G154" s="124">
        <v>4</v>
      </c>
      <c r="H154" s="124">
        <v>6</v>
      </c>
      <c r="I154" s="124">
        <v>1</v>
      </c>
      <c r="J154" s="124">
        <v>8</v>
      </c>
      <c r="K154" s="124">
        <v>4</v>
      </c>
      <c r="L154" s="124">
        <v>3</v>
      </c>
      <c r="M154" s="155">
        <f t="shared" si="4"/>
        <v>46</v>
      </c>
    </row>
    <row r="155" spans="1:13">
      <c r="A155" s="154" t="s">
        <v>177</v>
      </c>
      <c r="B155" s="122">
        <v>0</v>
      </c>
      <c r="C155" s="124">
        <v>0</v>
      </c>
      <c r="D155" s="124">
        <v>0</v>
      </c>
      <c r="E155" s="124">
        <v>1</v>
      </c>
      <c r="F155" s="124">
        <v>0</v>
      </c>
      <c r="G155" s="124">
        <v>0</v>
      </c>
      <c r="H155" s="124">
        <v>2</v>
      </c>
      <c r="I155" s="124">
        <v>0</v>
      </c>
      <c r="J155" s="124">
        <v>0</v>
      </c>
      <c r="K155" s="124">
        <v>1</v>
      </c>
      <c r="L155" s="124">
        <v>0</v>
      </c>
      <c r="M155" s="155">
        <f t="shared" si="4"/>
        <v>4</v>
      </c>
    </row>
    <row r="156" spans="1:13">
      <c r="A156" s="154" t="s">
        <v>178</v>
      </c>
      <c r="B156" s="122">
        <v>5</v>
      </c>
      <c r="C156" s="124">
        <v>6</v>
      </c>
      <c r="D156" s="124">
        <v>3</v>
      </c>
      <c r="E156" s="124">
        <v>4</v>
      </c>
      <c r="F156" s="124">
        <v>8</v>
      </c>
      <c r="G156" s="124">
        <v>5</v>
      </c>
      <c r="H156" s="124">
        <v>5</v>
      </c>
      <c r="I156" s="124">
        <v>7</v>
      </c>
      <c r="J156" s="124">
        <v>7</v>
      </c>
      <c r="K156" s="124">
        <v>4</v>
      </c>
      <c r="L156" s="124">
        <v>2</v>
      </c>
      <c r="M156" s="155">
        <f t="shared" ref="M156:M172" si="5">SUM(B156:L156)</f>
        <v>56</v>
      </c>
    </row>
    <row r="157" spans="1:13">
      <c r="A157" s="154" t="s">
        <v>179</v>
      </c>
      <c r="B157" s="122">
        <v>295</v>
      </c>
      <c r="C157" s="124">
        <v>272</v>
      </c>
      <c r="D157" s="124">
        <v>229</v>
      </c>
      <c r="E157" s="124">
        <v>207</v>
      </c>
      <c r="F157" s="124">
        <v>240</v>
      </c>
      <c r="G157" s="124">
        <v>216</v>
      </c>
      <c r="H157" s="124">
        <v>258</v>
      </c>
      <c r="I157" s="124">
        <v>298</v>
      </c>
      <c r="J157" s="124">
        <v>434</v>
      </c>
      <c r="K157" s="124">
        <v>385</v>
      </c>
      <c r="L157" s="124">
        <v>168</v>
      </c>
      <c r="M157" s="155">
        <f t="shared" si="5"/>
        <v>3002</v>
      </c>
    </row>
    <row r="158" spans="1:13">
      <c r="A158" s="154" t="s">
        <v>180</v>
      </c>
      <c r="B158" s="122">
        <v>1476</v>
      </c>
      <c r="C158" s="124">
        <v>1525</v>
      </c>
      <c r="D158" s="124">
        <v>1863</v>
      </c>
      <c r="E158" s="124">
        <v>1739</v>
      </c>
      <c r="F158" s="124">
        <v>1796</v>
      </c>
      <c r="G158" s="124">
        <v>1602</v>
      </c>
      <c r="H158" s="124">
        <v>1837</v>
      </c>
      <c r="I158" s="124">
        <v>2940</v>
      </c>
      <c r="J158" s="124">
        <v>5878</v>
      </c>
      <c r="K158" s="124">
        <v>5397</v>
      </c>
      <c r="L158" s="124">
        <v>2379</v>
      </c>
      <c r="M158" s="155">
        <f t="shared" si="5"/>
        <v>28432</v>
      </c>
    </row>
    <row r="159" spans="1:13">
      <c r="A159" s="154" t="s">
        <v>181</v>
      </c>
      <c r="B159" s="122">
        <v>21</v>
      </c>
      <c r="C159" s="124">
        <v>37</v>
      </c>
      <c r="D159" s="124">
        <v>37</v>
      </c>
      <c r="E159" s="124">
        <v>29</v>
      </c>
      <c r="F159" s="124">
        <v>37</v>
      </c>
      <c r="G159" s="124">
        <v>46</v>
      </c>
      <c r="H159" s="124">
        <v>101</v>
      </c>
      <c r="I159" s="124">
        <v>330</v>
      </c>
      <c r="J159" s="124">
        <v>1233</v>
      </c>
      <c r="K159" s="124">
        <v>1417</v>
      </c>
      <c r="L159" s="124">
        <v>707</v>
      </c>
      <c r="M159" s="155">
        <f t="shared" si="5"/>
        <v>3995</v>
      </c>
    </row>
    <row r="160" spans="1:13">
      <c r="A160" s="154" t="s">
        <v>182</v>
      </c>
      <c r="B160" s="122">
        <v>10</v>
      </c>
      <c r="C160" s="124">
        <v>8</v>
      </c>
      <c r="D160" s="124">
        <v>8</v>
      </c>
      <c r="E160" s="124">
        <v>11</v>
      </c>
      <c r="F160" s="124">
        <v>12</v>
      </c>
      <c r="G160" s="124">
        <v>27</v>
      </c>
      <c r="H160" s="124">
        <v>35</v>
      </c>
      <c r="I160" s="124">
        <v>6</v>
      </c>
      <c r="J160" s="124">
        <v>117</v>
      </c>
      <c r="K160" s="124">
        <v>116</v>
      </c>
      <c r="L160" s="124">
        <v>54</v>
      </c>
      <c r="M160" s="155">
        <f t="shared" si="5"/>
        <v>404</v>
      </c>
    </row>
    <row r="161" spans="1:13">
      <c r="A161" s="154" t="s">
        <v>183</v>
      </c>
      <c r="B161" s="122">
        <v>37833</v>
      </c>
      <c r="C161" s="124">
        <v>57253</v>
      </c>
      <c r="D161" s="124">
        <v>70268</v>
      </c>
      <c r="E161" s="124">
        <v>80231</v>
      </c>
      <c r="F161" s="124">
        <v>99936</v>
      </c>
      <c r="G161" s="124">
        <v>103347</v>
      </c>
      <c r="H161" s="124">
        <v>143823</v>
      </c>
      <c r="I161" s="124">
        <v>213252</v>
      </c>
      <c r="J161" s="124">
        <v>199848</v>
      </c>
      <c r="K161" s="124">
        <v>195807</v>
      </c>
      <c r="L161" s="124">
        <v>114449</v>
      </c>
      <c r="M161" s="155">
        <f t="shared" si="5"/>
        <v>1316047</v>
      </c>
    </row>
    <row r="162" spans="1:13">
      <c r="A162" s="154" t="s">
        <v>184</v>
      </c>
      <c r="B162" s="122">
        <v>4</v>
      </c>
      <c r="C162" s="124">
        <v>8</v>
      </c>
      <c r="D162" s="124">
        <v>5</v>
      </c>
      <c r="E162" s="124">
        <v>4</v>
      </c>
      <c r="F162" s="124">
        <v>13</v>
      </c>
      <c r="G162" s="124">
        <v>8</v>
      </c>
      <c r="H162" s="124">
        <v>7</v>
      </c>
      <c r="I162" s="124">
        <v>10</v>
      </c>
      <c r="J162" s="124">
        <v>10</v>
      </c>
      <c r="K162" s="124">
        <v>10</v>
      </c>
      <c r="L162" s="124">
        <v>1</v>
      </c>
      <c r="M162" s="155">
        <f t="shared" si="5"/>
        <v>80</v>
      </c>
    </row>
    <row r="163" spans="1:13">
      <c r="A163" s="154" t="s">
        <v>185</v>
      </c>
      <c r="B163" s="122">
        <v>463</v>
      </c>
      <c r="C163" s="124">
        <v>844</v>
      </c>
      <c r="D163" s="124">
        <v>733</v>
      </c>
      <c r="E163" s="124">
        <v>504</v>
      </c>
      <c r="F163" s="124">
        <v>524</v>
      </c>
      <c r="G163" s="124">
        <v>1074</v>
      </c>
      <c r="H163" s="124">
        <v>1369</v>
      </c>
      <c r="I163" s="124">
        <v>3276</v>
      </c>
      <c r="J163" s="124">
        <v>4962</v>
      </c>
      <c r="K163" s="124">
        <v>4316</v>
      </c>
      <c r="L163" s="124">
        <v>1939</v>
      </c>
      <c r="M163" s="155">
        <f t="shared" si="5"/>
        <v>20004</v>
      </c>
    </row>
    <row r="164" spans="1:13">
      <c r="A164" s="154" t="s">
        <v>186</v>
      </c>
      <c r="B164" s="122">
        <v>0</v>
      </c>
      <c r="C164" s="124">
        <v>0</v>
      </c>
      <c r="D164" s="124">
        <v>1</v>
      </c>
      <c r="E164" s="124">
        <v>0</v>
      </c>
      <c r="F164" s="124">
        <v>1</v>
      </c>
      <c r="G164" s="124">
        <v>0</v>
      </c>
      <c r="H164" s="124">
        <v>0</v>
      </c>
      <c r="I164" s="124">
        <v>2</v>
      </c>
      <c r="J164" s="124">
        <v>3</v>
      </c>
      <c r="K164" s="124">
        <v>1</v>
      </c>
      <c r="L164" s="124">
        <v>1</v>
      </c>
      <c r="M164" s="155">
        <f t="shared" si="5"/>
        <v>9</v>
      </c>
    </row>
    <row r="165" spans="1:13">
      <c r="A165" s="154" t="s">
        <v>187</v>
      </c>
      <c r="B165" s="122">
        <v>35</v>
      </c>
      <c r="C165" s="124">
        <v>41</v>
      </c>
      <c r="D165" s="124">
        <v>54</v>
      </c>
      <c r="E165" s="124">
        <v>57</v>
      </c>
      <c r="F165" s="124">
        <v>77</v>
      </c>
      <c r="G165" s="124">
        <v>103</v>
      </c>
      <c r="H165" s="124">
        <v>83</v>
      </c>
      <c r="I165" s="124">
        <v>98</v>
      </c>
      <c r="J165" s="124">
        <v>146</v>
      </c>
      <c r="K165" s="124">
        <v>169</v>
      </c>
      <c r="L165" s="124">
        <v>103</v>
      </c>
      <c r="M165" s="155">
        <f t="shared" si="5"/>
        <v>966</v>
      </c>
    </row>
    <row r="166" spans="1:13">
      <c r="A166" s="154" t="s">
        <v>189</v>
      </c>
      <c r="B166" s="122">
        <v>0</v>
      </c>
      <c r="C166" s="124">
        <v>0</v>
      </c>
      <c r="D166" s="124">
        <v>0</v>
      </c>
      <c r="E166" s="124">
        <v>0</v>
      </c>
      <c r="F166" s="124">
        <v>0</v>
      </c>
      <c r="G166" s="124">
        <v>0</v>
      </c>
      <c r="H166" s="124">
        <v>68</v>
      </c>
      <c r="I166" s="124">
        <v>403</v>
      </c>
      <c r="J166" s="124">
        <v>399</v>
      </c>
      <c r="K166" s="124">
        <v>407</v>
      </c>
      <c r="L166" s="124">
        <v>205</v>
      </c>
      <c r="M166" s="155">
        <f t="shared" si="5"/>
        <v>1482</v>
      </c>
    </row>
    <row r="167" spans="1:13">
      <c r="A167" s="154" t="s">
        <v>190</v>
      </c>
      <c r="B167" s="122">
        <v>2789</v>
      </c>
      <c r="C167" s="124">
        <v>2689</v>
      </c>
      <c r="D167" s="124">
        <v>3478</v>
      </c>
      <c r="E167" s="124">
        <v>2647</v>
      </c>
      <c r="F167" s="124">
        <v>2289</v>
      </c>
      <c r="G167" s="124">
        <v>2496</v>
      </c>
      <c r="H167" s="124">
        <v>2899</v>
      </c>
      <c r="I167" s="124">
        <v>3062</v>
      </c>
      <c r="J167" s="124">
        <v>3435</v>
      </c>
      <c r="K167" s="124">
        <v>3677</v>
      </c>
      <c r="L167" s="124">
        <v>2006</v>
      </c>
      <c r="M167" s="155">
        <f t="shared" si="5"/>
        <v>31467</v>
      </c>
    </row>
    <row r="168" spans="1:13">
      <c r="A168" s="154" t="s">
        <v>192</v>
      </c>
      <c r="B168" s="122">
        <v>12</v>
      </c>
      <c r="C168" s="124">
        <v>9</v>
      </c>
      <c r="D168" s="124">
        <v>9</v>
      </c>
      <c r="E168" s="124">
        <v>13</v>
      </c>
      <c r="F168" s="124">
        <v>14</v>
      </c>
      <c r="G168" s="124">
        <v>17</v>
      </c>
      <c r="H168" s="124">
        <v>21</v>
      </c>
      <c r="I168" s="124">
        <v>1</v>
      </c>
      <c r="J168" s="124">
        <v>18</v>
      </c>
      <c r="K168" s="124">
        <v>18</v>
      </c>
      <c r="L168" s="124">
        <v>3</v>
      </c>
      <c r="M168" s="155">
        <f t="shared" si="5"/>
        <v>135</v>
      </c>
    </row>
    <row r="169" spans="1:13">
      <c r="A169" s="154" t="s">
        <v>193</v>
      </c>
      <c r="B169" s="122">
        <v>0</v>
      </c>
      <c r="C169" s="124">
        <v>0</v>
      </c>
      <c r="D169" s="124">
        <v>0</v>
      </c>
      <c r="E169" s="124">
        <v>0</v>
      </c>
      <c r="F169" s="124">
        <v>0</v>
      </c>
      <c r="G169" s="124">
        <v>1</v>
      </c>
      <c r="H169" s="124">
        <v>0</v>
      </c>
      <c r="I169" s="124">
        <v>0</v>
      </c>
      <c r="J169" s="124">
        <v>1</v>
      </c>
      <c r="K169" s="124">
        <v>0</v>
      </c>
      <c r="L169" s="124">
        <v>0</v>
      </c>
      <c r="M169" s="155">
        <f t="shared" si="5"/>
        <v>2</v>
      </c>
    </row>
    <row r="170" spans="1:13">
      <c r="A170" s="154" t="s">
        <v>194</v>
      </c>
      <c r="B170" s="122">
        <v>2</v>
      </c>
      <c r="C170" s="124">
        <v>13</v>
      </c>
      <c r="D170" s="124">
        <v>8</v>
      </c>
      <c r="E170" s="124">
        <v>12</v>
      </c>
      <c r="F170" s="124">
        <v>22</v>
      </c>
      <c r="G170" s="124">
        <v>14</v>
      </c>
      <c r="H170" s="124">
        <v>20</v>
      </c>
      <c r="I170" s="124">
        <v>22</v>
      </c>
      <c r="J170" s="124">
        <v>37</v>
      </c>
      <c r="K170" s="124">
        <v>32</v>
      </c>
      <c r="L170" s="124">
        <v>17</v>
      </c>
      <c r="M170" s="155">
        <f t="shared" si="5"/>
        <v>199</v>
      </c>
    </row>
    <row r="171" spans="1:13">
      <c r="A171" s="154" t="s">
        <v>195</v>
      </c>
      <c r="B171" s="122">
        <v>19</v>
      </c>
      <c r="C171" s="124">
        <v>32</v>
      </c>
      <c r="D171" s="124">
        <v>36</v>
      </c>
      <c r="E171" s="124">
        <v>136</v>
      </c>
      <c r="F171" s="124">
        <v>225</v>
      </c>
      <c r="G171" s="124">
        <v>340</v>
      </c>
      <c r="H171" s="124">
        <v>748</v>
      </c>
      <c r="I171" s="124">
        <v>1636</v>
      </c>
      <c r="J171" s="124">
        <v>1884</v>
      </c>
      <c r="K171" s="124">
        <v>2930</v>
      </c>
      <c r="L171" s="124">
        <v>1486</v>
      </c>
      <c r="M171" s="155">
        <f t="shared" si="5"/>
        <v>9472</v>
      </c>
    </row>
    <row r="172" spans="1:13" ht="13.5" thickBot="1">
      <c r="A172" s="154" t="s">
        <v>196</v>
      </c>
      <c r="B172" s="122">
        <v>1</v>
      </c>
      <c r="C172" s="124">
        <v>1</v>
      </c>
      <c r="D172" s="124">
        <v>12</v>
      </c>
      <c r="E172" s="124">
        <v>1</v>
      </c>
      <c r="F172" s="124">
        <v>5</v>
      </c>
      <c r="G172" s="124">
        <v>0</v>
      </c>
      <c r="H172" s="124">
        <v>3</v>
      </c>
      <c r="I172" s="124">
        <v>0</v>
      </c>
      <c r="J172" s="124">
        <v>3</v>
      </c>
      <c r="K172" s="124">
        <v>2</v>
      </c>
      <c r="L172" s="124">
        <v>2</v>
      </c>
      <c r="M172" s="155">
        <f t="shared" si="5"/>
        <v>30</v>
      </c>
    </row>
    <row r="173" spans="1:13" ht="13.5" thickBot="1">
      <c r="A173" s="126" t="s">
        <v>231</v>
      </c>
      <c r="B173" s="126">
        <f t="shared" ref="B173:M173" si="6">SUM(B4:B172)</f>
        <v>64922</v>
      </c>
      <c r="C173" s="126">
        <f t="shared" si="6"/>
        <v>86598</v>
      </c>
      <c r="D173" s="126">
        <f t="shared" si="6"/>
        <v>103215</v>
      </c>
      <c r="E173" s="126">
        <f t="shared" si="6"/>
        <v>114055</v>
      </c>
      <c r="F173" s="126">
        <f t="shared" si="6"/>
        <v>139367</v>
      </c>
      <c r="G173" s="126">
        <f t="shared" si="6"/>
        <v>144393</v>
      </c>
      <c r="H173" s="126">
        <f t="shared" si="6"/>
        <v>197517</v>
      </c>
      <c r="I173" s="126">
        <f t="shared" si="6"/>
        <v>302376</v>
      </c>
      <c r="J173" s="126">
        <f t="shared" si="6"/>
        <v>334377</v>
      </c>
      <c r="K173" s="126">
        <f t="shared" si="6"/>
        <v>310014</v>
      </c>
      <c r="L173" s="126">
        <f t="shared" si="6"/>
        <v>169350</v>
      </c>
      <c r="M173" s="126">
        <f t="shared" si="6"/>
        <v>1966184</v>
      </c>
    </row>
  </sheetData>
  <sortState ref="A4:M173">
    <sortCondition ref="A4:A173"/>
  </sortState>
  <pageMargins left="0.7" right="0.7" top="0.75" bottom="0.75" header="0.3" footer="0.3"/>
  <pageSetup paperSize="9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M139"/>
  <sheetViews>
    <sheetView zoomScaleNormal="100" workbookViewId="0"/>
  </sheetViews>
  <sheetFormatPr defaultRowHeight="12.75"/>
  <cols>
    <col min="1" max="1" width="33.7109375" customWidth="1"/>
    <col min="2" max="12" width="5.7109375" bestFit="1" customWidth="1"/>
    <col min="13" max="13" width="6.5703125" bestFit="1" customWidth="1"/>
  </cols>
  <sheetData>
    <row r="1" spans="1:13">
      <c r="A1" s="40" t="s">
        <v>395</v>
      </c>
    </row>
    <row r="2" spans="1:13" ht="13.5" thickBot="1">
      <c r="A2" s="134"/>
    </row>
    <row r="3" spans="1:13" ht="13.5" thickBot="1">
      <c r="A3" s="127" t="s">
        <v>283</v>
      </c>
      <c r="B3" s="127">
        <v>2015</v>
      </c>
      <c r="C3" s="127">
        <v>2016</v>
      </c>
      <c r="D3" s="127">
        <v>2017</v>
      </c>
      <c r="E3" s="127">
        <v>2018</v>
      </c>
      <c r="F3" s="127">
        <v>2019</v>
      </c>
      <c r="G3" s="127">
        <v>2020</v>
      </c>
      <c r="H3" s="127">
        <v>2021</v>
      </c>
      <c r="I3" s="127">
        <v>2022</v>
      </c>
      <c r="J3" s="127">
        <v>2023</v>
      </c>
      <c r="K3" s="127">
        <v>2024</v>
      </c>
      <c r="L3" s="127">
        <v>2025</v>
      </c>
      <c r="M3" s="127" t="s">
        <v>284</v>
      </c>
    </row>
    <row r="4" spans="1:13">
      <c r="A4" s="150" t="s">
        <v>14</v>
      </c>
      <c r="B4" s="151">
        <v>10</v>
      </c>
      <c r="C4" s="152">
        <v>8</v>
      </c>
      <c r="D4" s="152">
        <v>17</v>
      </c>
      <c r="E4" s="152">
        <v>19</v>
      </c>
      <c r="F4" s="152">
        <v>33</v>
      </c>
      <c r="G4" s="152">
        <v>4</v>
      </c>
      <c r="H4" s="152">
        <v>24</v>
      </c>
      <c r="I4" s="152">
        <v>3</v>
      </c>
      <c r="J4" s="152">
        <v>6</v>
      </c>
      <c r="K4" s="152">
        <v>11</v>
      </c>
      <c r="L4" s="152">
        <v>7</v>
      </c>
      <c r="M4" s="153">
        <f>SUM(B4:L4)</f>
        <v>142</v>
      </c>
    </row>
    <row r="5" spans="1:13">
      <c r="A5" s="154" t="s">
        <v>15</v>
      </c>
      <c r="B5" s="122">
        <v>13</v>
      </c>
      <c r="C5" s="124">
        <v>7</v>
      </c>
      <c r="D5" s="124">
        <v>7</v>
      </c>
      <c r="E5" s="124">
        <v>10</v>
      </c>
      <c r="F5" s="124">
        <v>12</v>
      </c>
      <c r="G5" s="124">
        <v>6</v>
      </c>
      <c r="H5" s="124">
        <v>14</v>
      </c>
      <c r="I5" s="124">
        <v>9</v>
      </c>
      <c r="J5" s="124">
        <v>14</v>
      </c>
      <c r="K5" s="124">
        <v>10</v>
      </c>
      <c r="L5" s="124">
        <v>5</v>
      </c>
      <c r="M5" s="155">
        <f t="shared" ref="M5:M60" si="0">SUM(B5:L5)</f>
        <v>107</v>
      </c>
    </row>
    <row r="6" spans="1:13">
      <c r="A6" s="154" t="s">
        <v>16</v>
      </c>
      <c r="B6" s="122">
        <v>29</v>
      </c>
      <c r="C6" s="124">
        <v>32</v>
      </c>
      <c r="D6" s="124">
        <v>35</v>
      </c>
      <c r="E6" s="124">
        <v>50</v>
      </c>
      <c r="F6" s="124">
        <v>45</v>
      </c>
      <c r="G6" s="124">
        <v>23</v>
      </c>
      <c r="H6" s="124">
        <v>37</v>
      </c>
      <c r="I6" s="124">
        <v>51</v>
      </c>
      <c r="J6" s="124">
        <v>45</v>
      </c>
      <c r="K6" s="124">
        <v>48</v>
      </c>
      <c r="L6" s="124">
        <v>17</v>
      </c>
      <c r="M6" s="155">
        <f t="shared" si="0"/>
        <v>412</v>
      </c>
    </row>
    <row r="7" spans="1:13">
      <c r="A7" s="154" t="s">
        <v>17</v>
      </c>
      <c r="B7" s="122">
        <v>0</v>
      </c>
      <c r="C7" s="124">
        <v>0</v>
      </c>
      <c r="D7" s="124">
        <v>0</v>
      </c>
      <c r="E7" s="124">
        <v>1</v>
      </c>
      <c r="F7" s="124">
        <v>2</v>
      </c>
      <c r="G7" s="124">
        <v>2</v>
      </c>
      <c r="H7" s="124">
        <v>3</v>
      </c>
      <c r="I7" s="124">
        <v>1</v>
      </c>
      <c r="J7" s="124">
        <v>2</v>
      </c>
      <c r="K7" s="124">
        <v>7</v>
      </c>
      <c r="L7" s="124">
        <v>2</v>
      </c>
      <c r="M7" s="155">
        <f t="shared" si="0"/>
        <v>20</v>
      </c>
    </row>
    <row r="8" spans="1:13">
      <c r="A8" s="154" t="s">
        <v>18</v>
      </c>
      <c r="B8" s="122">
        <v>0</v>
      </c>
      <c r="C8" s="124">
        <v>2</v>
      </c>
      <c r="D8" s="124">
        <v>0</v>
      </c>
      <c r="E8" s="124">
        <v>1</v>
      </c>
      <c r="F8" s="124">
        <v>1</v>
      </c>
      <c r="G8" s="124">
        <v>1</v>
      </c>
      <c r="H8" s="124">
        <v>1</v>
      </c>
      <c r="I8" s="124">
        <v>2</v>
      </c>
      <c r="J8" s="124">
        <v>3</v>
      </c>
      <c r="K8" s="124">
        <v>3</v>
      </c>
      <c r="L8" s="124">
        <v>0</v>
      </c>
      <c r="M8" s="155">
        <f t="shared" si="0"/>
        <v>14</v>
      </c>
    </row>
    <row r="9" spans="1:13">
      <c r="A9" s="154" t="s">
        <v>19</v>
      </c>
      <c r="B9" s="122">
        <v>6</v>
      </c>
      <c r="C9" s="124">
        <v>3</v>
      </c>
      <c r="D9" s="124">
        <v>1</v>
      </c>
      <c r="E9" s="124">
        <v>8</v>
      </c>
      <c r="F9" s="124">
        <v>5</v>
      </c>
      <c r="G9" s="124">
        <v>4</v>
      </c>
      <c r="H9" s="124">
        <v>13</v>
      </c>
      <c r="I9" s="124">
        <v>8</v>
      </c>
      <c r="J9" s="124">
        <v>12</v>
      </c>
      <c r="K9" s="124">
        <v>8</v>
      </c>
      <c r="L9" s="124">
        <v>4</v>
      </c>
      <c r="M9" s="155">
        <f t="shared" si="0"/>
        <v>72</v>
      </c>
    </row>
    <row r="10" spans="1:13">
      <c r="A10" s="154" t="s">
        <v>20</v>
      </c>
      <c r="B10" s="122">
        <v>65</v>
      </c>
      <c r="C10" s="124">
        <v>50</v>
      </c>
      <c r="D10" s="124">
        <v>55</v>
      </c>
      <c r="E10" s="124">
        <v>77</v>
      </c>
      <c r="F10" s="124">
        <v>88</v>
      </c>
      <c r="G10" s="124">
        <v>56</v>
      </c>
      <c r="H10" s="124">
        <v>68</v>
      </c>
      <c r="I10" s="124">
        <v>54</v>
      </c>
      <c r="J10" s="124">
        <v>59</v>
      </c>
      <c r="K10" s="124">
        <v>53</v>
      </c>
      <c r="L10" s="124">
        <v>37</v>
      </c>
      <c r="M10" s="155">
        <f t="shared" si="0"/>
        <v>662</v>
      </c>
    </row>
    <row r="11" spans="1:13">
      <c r="A11" s="154" t="s">
        <v>21</v>
      </c>
      <c r="B11" s="122">
        <v>4</v>
      </c>
      <c r="C11" s="124">
        <v>5</v>
      </c>
      <c r="D11" s="124">
        <v>5</v>
      </c>
      <c r="E11" s="124">
        <v>10</v>
      </c>
      <c r="F11" s="124">
        <v>7</v>
      </c>
      <c r="G11" s="124">
        <v>7</v>
      </c>
      <c r="H11" s="124">
        <v>14</v>
      </c>
      <c r="I11" s="124">
        <v>4</v>
      </c>
      <c r="J11" s="124">
        <v>12</v>
      </c>
      <c r="K11" s="124">
        <v>13</v>
      </c>
      <c r="L11" s="124">
        <v>2</v>
      </c>
      <c r="M11" s="155">
        <f t="shared" si="0"/>
        <v>83</v>
      </c>
    </row>
    <row r="12" spans="1:13">
      <c r="A12" s="154" t="s">
        <v>23</v>
      </c>
      <c r="B12" s="122">
        <v>2</v>
      </c>
      <c r="C12" s="124">
        <v>7</v>
      </c>
      <c r="D12" s="124">
        <v>15</v>
      </c>
      <c r="E12" s="124">
        <v>6</v>
      </c>
      <c r="F12" s="124">
        <v>13</v>
      </c>
      <c r="G12" s="124">
        <v>13</v>
      </c>
      <c r="H12" s="124">
        <v>6</v>
      </c>
      <c r="I12" s="124">
        <v>4</v>
      </c>
      <c r="J12" s="124">
        <v>20</v>
      </c>
      <c r="K12" s="124">
        <v>28</v>
      </c>
      <c r="L12" s="124">
        <v>16</v>
      </c>
      <c r="M12" s="155">
        <f t="shared" si="0"/>
        <v>130</v>
      </c>
    </row>
    <row r="13" spans="1:13">
      <c r="A13" s="154" t="s">
        <v>24</v>
      </c>
      <c r="B13" s="122">
        <v>0</v>
      </c>
      <c r="C13" s="124">
        <v>0</v>
      </c>
      <c r="D13" s="124">
        <v>0</v>
      </c>
      <c r="E13" s="124">
        <v>0</v>
      </c>
      <c r="F13" s="124">
        <v>1</v>
      </c>
      <c r="G13" s="124">
        <v>0</v>
      </c>
      <c r="H13" s="124">
        <v>1</v>
      </c>
      <c r="I13" s="124">
        <v>0</v>
      </c>
      <c r="J13" s="124">
        <v>0</v>
      </c>
      <c r="K13" s="124">
        <v>0</v>
      </c>
      <c r="L13" s="124">
        <v>0</v>
      </c>
      <c r="M13" s="155">
        <f t="shared" si="0"/>
        <v>2</v>
      </c>
    </row>
    <row r="14" spans="1:13">
      <c r="A14" s="154" t="s">
        <v>25</v>
      </c>
      <c r="B14" s="122">
        <v>7</v>
      </c>
      <c r="C14" s="124">
        <v>6</v>
      </c>
      <c r="D14" s="124">
        <v>10</v>
      </c>
      <c r="E14" s="124">
        <v>8</v>
      </c>
      <c r="F14" s="124">
        <v>10</v>
      </c>
      <c r="G14" s="124">
        <v>8</v>
      </c>
      <c r="H14" s="124">
        <v>14</v>
      </c>
      <c r="I14" s="124">
        <v>16</v>
      </c>
      <c r="J14" s="124">
        <v>10</v>
      </c>
      <c r="K14" s="124">
        <v>21</v>
      </c>
      <c r="L14" s="124">
        <v>11</v>
      </c>
      <c r="M14" s="155">
        <f t="shared" si="0"/>
        <v>121</v>
      </c>
    </row>
    <row r="15" spans="1:13">
      <c r="A15" s="154" t="s">
        <v>27</v>
      </c>
      <c r="B15" s="122">
        <v>0</v>
      </c>
      <c r="C15" s="124">
        <v>0</v>
      </c>
      <c r="D15" s="124">
        <v>0</v>
      </c>
      <c r="E15" s="124">
        <v>0</v>
      </c>
      <c r="F15" s="124">
        <v>1</v>
      </c>
      <c r="G15" s="124">
        <v>0</v>
      </c>
      <c r="H15" s="124">
        <v>0</v>
      </c>
      <c r="I15" s="124">
        <v>0</v>
      </c>
      <c r="J15" s="124">
        <v>0</v>
      </c>
      <c r="K15" s="124">
        <v>0</v>
      </c>
      <c r="L15" s="124">
        <v>0</v>
      </c>
      <c r="M15" s="155">
        <f t="shared" si="0"/>
        <v>1</v>
      </c>
    </row>
    <row r="16" spans="1:13">
      <c r="A16" s="154" t="s">
        <v>28</v>
      </c>
      <c r="B16" s="122">
        <v>0</v>
      </c>
      <c r="C16" s="124">
        <v>0</v>
      </c>
      <c r="D16" s="124">
        <v>2</v>
      </c>
      <c r="E16" s="124">
        <v>0</v>
      </c>
      <c r="F16" s="124">
        <v>0</v>
      </c>
      <c r="G16" s="124">
        <v>0</v>
      </c>
      <c r="H16" s="124">
        <v>0</v>
      </c>
      <c r="I16" s="124">
        <v>0</v>
      </c>
      <c r="J16" s="124">
        <v>1</v>
      </c>
      <c r="K16" s="124">
        <v>0</v>
      </c>
      <c r="L16" s="124">
        <v>0</v>
      </c>
      <c r="M16" s="155">
        <f t="shared" si="0"/>
        <v>3</v>
      </c>
    </row>
    <row r="17" spans="1:13">
      <c r="A17" s="154" t="s">
        <v>29</v>
      </c>
      <c r="B17" s="122">
        <v>6</v>
      </c>
      <c r="C17" s="124">
        <v>3</v>
      </c>
      <c r="D17" s="124">
        <v>4</v>
      </c>
      <c r="E17" s="124">
        <v>5</v>
      </c>
      <c r="F17" s="124">
        <v>16</v>
      </c>
      <c r="G17" s="124">
        <v>5</v>
      </c>
      <c r="H17" s="124">
        <v>9</v>
      </c>
      <c r="I17" s="124">
        <v>9</v>
      </c>
      <c r="J17" s="124">
        <v>12</v>
      </c>
      <c r="K17" s="124">
        <v>7</v>
      </c>
      <c r="L17" s="124">
        <v>3</v>
      </c>
      <c r="M17" s="155">
        <f t="shared" si="0"/>
        <v>79</v>
      </c>
    </row>
    <row r="18" spans="1:13">
      <c r="A18" s="154" t="s">
        <v>31</v>
      </c>
      <c r="B18" s="122">
        <v>1388</v>
      </c>
      <c r="C18" s="124">
        <v>1628</v>
      </c>
      <c r="D18" s="124">
        <v>3835</v>
      </c>
      <c r="E18" s="124">
        <v>4597</v>
      </c>
      <c r="F18" s="124">
        <v>4950</v>
      </c>
      <c r="G18" s="124">
        <v>3441</v>
      </c>
      <c r="H18" s="124">
        <v>7235</v>
      </c>
      <c r="I18" s="124">
        <v>10017</v>
      </c>
      <c r="J18" s="124">
        <v>12083</v>
      </c>
      <c r="K18" s="124">
        <v>8208</v>
      </c>
      <c r="L18" s="124">
        <v>2843</v>
      </c>
      <c r="M18" s="155">
        <f t="shared" si="0"/>
        <v>60225</v>
      </c>
    </row>
    <row r="19" spans="1:13">
      <c r="A19" s="154" t="s">
        <v>32</v>
      </c>
      <c r="B19" s="122">
        <v>1</v>
      </c>
      <c r="C19" s="124">
        <v>0</v>
      </c>
      <c r="D19" s="124">
        <v>3</v>
      </c>
      <c r="E19" s="124">
        <v>1</v>
      </c>
      <c r="F19" s="124">
        <v>2</v>
      </c>
      <c r="G19" s="124">
        <v>1</v>
      </c>
      <c r="H19" s="124">
        <v>5</v>
      </c>
      <c r="I19" s="124">
        <v>3</v>
      </c>
      <c r="J19" s="124">
        <v>1</v>
      </c>
      <c r="K19" s="124">
        <v>3</v>
      </c>
      <c r="L19" s="124">
        <v>0</v>
      </c>
      <c r="M19" s="155">
        <f t="shared" si="0"/>
        <v>20</v>
      </c>
    </row>
    <row r="20" spans="1:13">
      <c r="A20" s="154" t="s">
        <v>33</v>
      </c>
      <c r="B20" s="122">
        <v>4</v>
      </c>
      <c r="C20" s="124">
        <v>1</v>
      </c>
      <c r="D20" s="124">
        <v>2</v>
      </c>
      <c r="E20" s="124">
        <v>2</v>
      </c>
      <c r="F20" s="124">
        <v>3</v>
      </c>
      <c r="G20" s="124">
        <v>0</v>
      </c>
      <c r="H20" s="124">
        <v>3</v>
      </c>
      <c r="I20" s="124">
        <v>7</v>
      </c>
      <c r="J20" s="124">
        <v>2</v>
      </c>
      <c r="K20" s="124">
        <v>3</v>
      </c>
      <c r="L20" s="124">
        <v>2</v>
      </c>
      <c r="M20" s="155">
        <f t="shared" si="0"/>
        <v>29</v>
      </c>
    </row>
    <row r="21" spans="1:13">
      <c r="A21" s="154" t="s">
        <v>35</v>
      </c>
      <c r="B21" s="122">
        <v>11</v>
      </c>
      <c r="C21" s="124">
        <v>12</v>
      </c>
      <c r="D21" s="124">
        <v>3</v>
      </c>
      <c r="E21" s="124">
        <v>26</v>
      </c>
      <c r="F21" s="124">
        <v>33</v>
      </c>
      <c r="G21" s="124">
        <v>25</v>
      </c>
      <c r="H21" s="124">
        <v>45</v>
      </c>
      <c r="I21" s="124">
        <v>42</v>
      </c>
      <c r="J21" s="124">
        <v>52</v>
      </c>
      <c r="K21" s="124">
        <v>58</v>
      </c>
      <c r="L21" s="124">
        <v>21</v>
      </c>
      <c r="M21" s="155">
        <f t="shared" si="0"/>
        <v>328</v>
      </c>
    </row>
    <row r="22" spans="1:13">
      <c r="A22" s="154" t="s">
        <v>200</v>
      </c>
      <c r="B22" s="122">
        <v>0</v>
      </c>
      <c r="C22" s="124">
        <v>0</v>
      </c>
      <c r="D22" s="124">
        <v>0</v>
      </c>
      <c r="E22" s="124">
        <v>0</v>
      </c>
      <c r="F22" s="124">
        <v>0</v>
      </c>
      <c r="G22" s="124">
        <v>0</v>
      </c>
      <c r="H22" s="124">
        <v>0</v>
      </c>
      <c r="I22" s="124">
        <v>0</v>
      </c>
      <c r="J22" s="124">
        <v>1</v>
      </c>
      <c r="K22" s="124">
        <v>0</v>
      </c>
      <c r="L22" s="124">
        <v>1</v>
      </c>
      <c r="M22" s="155">
        <f t="shared" si="0"/>
        <v>2</v>
      </c>
    </row>
    <row r="23" spans="1:13">
      <c r="A23" s="154" t="s">
        <v>38</v>
      </c>
      <c r="B23" s="122">
        <v>0</v>
      </c>
      <c r="C23" s="124">
        <v>1</v>
      </c>
      <c r="D23" s="124">
        <v>0</v>
      </c>
      <c r="E23" s="124">
        <v>0</v>
      </c>
      <c r="F23" s="124">
        <v>0</v>
      </c>
      <c r="G23" s="124">
        <v>0</v>
      </c>
      <c r="H23" s="124">
        <v>0</v>
      </c>
      <c r="I23" s="124">
        <v>0</v>
      </c>
      <c r="J23" s="124">
        <v>0</v>
      </c>
      <c r="K23" s="124">
        <v>0</v>
      </c>
      <c r="L23" s="124">
        <v>0</v>
      </c>
      <c r="M23" s="155">
        <f t="shared" si="0"/>
        <v>1</v>
      </c>
    </row>
    <row r="24" spans="1:13">
      <c r="A24" s="154" t="s">
        <v>39</v>
      </c>
      <c r="B24" s="122">
        <v>5</v>
      </c>
      <c r="C24" s="124">
        <v>3</v>
      </c>
      <c r="D24" s="124">
        <v>1</v>
      </c>
      <c r="E24" s="124">
        <v>6</v>
      </c>
      <c r="F24" s="124">
        <v>11</v>
      </c>
      <c r="G24" s="124">
        <v>4</v>
      </c>
      <c r="H24" s="124">
        <v>7</v>
      </c>
      <c r="I24" s="124">
        <v>6</v>
      </c>
      <c r="J24" s="124">
        <v>3</v>
      </c>
      <c r="K24" s="124">
        <v>11</v>
      </c>
      <c r="L24" s="124">
        <v>3</v>
      </c>
      <c r="M24" s="155">
        <f t="shared" si="0"/>
        <v>60</v>
      </c>
    </row>
    <row r="25" spans="1:13">
      <c r="A25" s="154" t="s">
        <v>40</v>
      </c>
      <c r="B25" s="122">
        <v>81</v>
      </c>
      <c r="C25" s="124">
        <v>78</v>
      </c>
      <c r="D25" s="124">
        <v>81</v>
      </c>
      <c r="E25" s="124">
        <v>108</v>
      </c>
      <c r="F25" s="124">
        <v>93</v>
      </c>
      <c r="G25" s="124">
        <v>60</v>
      </c>
      <c r="H25" s="124">
        <v>76</v>
      </c>
      <c r="I25" s="124">
        <v>56</v>
      </c>
      <c r="J25" s="124">
        <v>56</v>
      </c>
      <c r="K25" s="124">
        <v>77</v>
      </c>
      <c r="L25" s="124">
        <v>46</v>
      </c>
      <c r="M25" s="155">
        <f t="shared" si="0"/>
        <v>812</v>
      </c>
    </row>
    <row r="26" spans="1:13">
      <c r="A26" s="154" t="s">
        <v>44</v>
      </c>
      <c r="B26" s="122">
        <v>1</v>
      </c>
      <c r="C26" s="124">
        <v>1</v>
      </c>
      <c r="D26" s="124">
        <v>0</v>
      </c>
      <c r="E26" s="124">
        <v>6</v>
      </c>
      <c r="F26" s="124">
        <v>1</v>
      </c>
      <c r="G26" s="124">
        <v>1</v>
      </c>
      <c r="H26" s="124">
        <v>2</v>
      </c>
      <c r="I26" s="124">
        <v>3</v>
      </c>
      <c r="J26" s="124">
        <v>1</v>
      </c>
      <c r="K26" s="124">
        <v>2</v>
      </c>
      <c r="L26" s="124">
        <v>0</v>
      </c>
      <c r="M26" s="155">
        <f t="shared" si="0"/>
        <v>18</v>
      </c>
    </row>
    <row r="27" spans="1:13" ht="13.5" customHeight="1">
      <c r="A27" s="154" t="s">
        <v>47</v>
      </c>
      <c r="B27" s="122">
        <v>0</v>
      </c>
      <c r="C27" s="124">
        <v>1</v>
      </c>
      <c r="D27" s="124">
        <v>0</v>
      </c>
      <c r="E27" s="124">
        <v>2</v>
      </c>
      <c r="F27" s="124">
        <v>1</v>
      </c>
      <c r="G27" s="124">
        <v>0</v>
      </c>
      <c r="H27" s="124">
        <v>1</v>
      </c>
      <c r="I27" s="124">
        <v>3</v>
      </c>
      <c r="J27" s="124">
        <v>1</v>
      </c>
      <c r="K27" s="124">
        <v>4</v>
      </c>
      <c r="L27" s="124">
        <v>1</v>
      </c>
      <c r="M27" s="155">
        <f t="shared" si="0"/>
        <v>14</v>
      </c>
    </row>
    <row r="28" spans="1:13">
      <c r="A28" s="154" t="s">
        <v>49</v>
      </c>
      <c r="B28" s="122">
        <v>1</v>
      </c>
      <c r="C28" s="124">
        <v>2</v>
      </c>
      <c r="D28" s="124">
        <v>0</v>
      </c>
      <c r="E28" s="124">
        <v>5</v>
      </c>
      <c r="F28" s="124">
        <v>4</v>
      </c>
      <c r="G28" s="124">
        <v>2</v>
      </c>
      <c r="H28" s="124">
        <v>4</v>
      </c>
      <c r="I28" s="124">
        <v>5</v>
      </c>
      <c r="J28" s="124">
        <v>3</v>
      </c>
      <c r="K28" s="124">
        <v>3</v>
      </c>
      <c r="L28" s="124">
        <v>1</v>
      </c>
      <c r="M28" s="155">
        <f t="shared" si="0"/>
        <v>30</v>
      </c>
    </row>
    <row r="29" spans="1:13">
      <c r="A29" s="154" t="s">
        <v>51</v>
      </c>
      <c r="B29" s="122">
        <v>87</v>
      </c>
      <c r="C29" s="124">
        <v>72</v>
      </c>
      <c r="D29" s="124">
        <v>51</v>
      </c>
      <c r="E29" s="124">
        <v>94</v>
      </c>
      <c r="F29" s="124">
        <v>84</v>
      </c>
      <c r="G29" s="124">
        <v>57</v>
      </c>
      <c r="H29" s="124">
        <v>66</v>
      </c>
      <c r="I29" s="124">
        <v>76</v>
      </c>
      <c r="J29" s="124">
        <v>70</v>
      </c>
      <c r="K29" s="124">
        <v>63</v>
      </c>
      <c r="L29" s="124">
        <v>24</v>
      </c>
      <c r="M29" s="155">
        <f t="shared" si="0"/>
        <v>744</v>
      </c>
    </row>
    <row r="30" spans="1:13">
      <c r="A30" s="154" t="s">
        <v>52</v>
      </c>
      <c r="B30" s="122">
        <v>4</v>
      </c>
      <c r="C30" s="124">
        <v>0</v>
      </c>
      <c r="D30" s="124">
        <v>2</v>
      </c>
      <c r="E30" s="124">
        <v>1</v>
      </c>
      <c r="F30" s="124">
        <v>1</v>
      </c>
      <c r="G30" s="124">
        <v>5</v>
      </c>
      <c r="H30" s="124">
        <v>4</v>
      </c>
      <c r="I30" s="124">
        <v>1</v>
      </c>
      <c r="J30" s="124">
        <v>3</v>
      </c>
      <c r="K30" s="124">
        <v>2</v>
      </c>
      <c r="L30" s="124">
        <v>2</v>
      </c>
      <c r="M30" s="155">
        <f t="shared" si="0"/>
        <v>25</v>
      </c>
    </row>
    <row r="31" spans="1:13">
      <c r="A31" s="154" t="s">
        <v>53</v>
      </c>
      <c r="B31" s="122">
        <v>0</v>
      </c>
      <c r="C31" s="124">
        <v>1</v>
      </c>
      <c r="D31" s="124">
        <v>0</v>
      </c>
      <c r="E31" s="124">
        <v>0</v>
      </c>
      <c r="F31" s="124">
        <v>4</v>
      </c>
      <c r="G31" s="124">
        <v>3</v>
      </c>
      <c r="H31" s="124">
        <v>0</v>
      </c>
      <c r="I31" s="124">
        <v>0</v>
      </c>
      <c r="J31" s="124">
        <v>1</v>
      </c>
      <c r="K31" s="124">
        <v>1</v>
      </c>
      <c r="L31" s="124">
        <v>0</v>
      </c>
      <c r="M31" s="155">
        <f t="shared" si="0"/>
        <v>10</v>
      </c>
    </row>
    <row r="32" spans="1:13">
      <c r="A32" s="154" t="s">
        <v>55</v>
      </c>
      <c r="B32" s="122">
        <v>2</v>
      </c>
      <c r="C32" s="124">
        <v>0</v>
      </c>
      <c r="D32" s="124">
        <v>1</v>
      </c>
      <c r="E32" s="124">
        <v>1</v>
      </c>
      <c r="F32" s="124">
        <v>2</v>
      </c>
      <c r="G32" s="124">
        <v>0</v>
      </c>
      <c r="H32" s="124">
        <v>0</v>
      </c>
      <c r="I32" s="124">
        <v>2</v>
      </c>
      <c r="J32" s="124">
        <v>2</v>
      </c>
      <c r="K32" s="124">
        <v>1</v>
      </c>
      <c r="L32" s="124">
        <v>2</v>
      </c>
      <c r="M32" s="155">
        <f t="shared" si="0"/>
        <v>13</v>
      </c>
    </row>
    <row r="33" spans="1:13">
      <c r="A33" s="154" t="s">
        <v>56</v>
      </c>
      <c r="B33" s="122">
        <v>0</v>
      </c>
      <c r="C33" s="124">
        <v>0</v>
      </c>
      <c r="D33" s="124">
        <v>0</v>
      </c>
      <c r="E33" s="124">
        <v>0</v>
      </c>
      <c r="F33" s="124">
        <v>0</v>
      </c>
      <c r="G33" s="124">
        <v>1</v>
      </c>
      <c r="H33" s="124">
        <v>0</v>
      </c>
      <c r="I33" s="124">
        <v>0</v>
      </c>
      <c r="J33" s="124">
        <v>0</v>
      </c>
      <c r="K33" s="124">
        <v>0</v>
      </c>
      <c r="L33" s="124">
        <v>0</v>
      </c>
      <c r="M33" s="155">
        <f t="shared" si="0"/>
        <v>1</v>
      </c>
    </row>
    <row r="34" spans="1:13">
      <c r="A34" s="154" t="s">
        <v>57</v>
      </c>
      <c r="B34" s="122">
        <v>13</v>
      </c>
      <c r="C34" s="124">
        <v>14</v>
      </c>
      <c r="D34" s="124">
        <v>10</v>
      </c>
      <c r="E34" s="124">
        <v>27</v>
      </c>
      <c r="F34" s="124">
        <v>22</v>
      </c>
      <c r="G34" s="124">
        <v>16</v>
      </c>
      <c r="H34" s="124">
        <v>20</v>
      </c>
      <c r="I34" s="124">
        <v>30</v>
      </c>
      <c r="J34" s="124">
        <v>44</v>
      </c>
      <c r="K34" s="124">
        <v>36</v>
      </c>
      <c r="L34" s="124">
        <v>15</v>
      </c>
      <c r="M34" s="155">
        <f t="shared" si="0"/>
        <v>247</v>
      </c>
    </row>
    <row r="35" spans="1:13">
      <c r="A35" s="154" t="s">
        <v>60</v>
      </c>
      <c r="B35" s="122">
        <v>0</v>
      </c>
      <c r="C35" s="124">
        <v>0</v>
      </c>
      <c r="D35" s="124">
        <v>0</v>
      </c>
      <c r="E35" s="124">
        <v>1</v>
      </c>
      <c r="F35" s="124">
        <v>0</v>
      </c>
      <c r="G35" s="124">
        <v>0</v>
      </c>
      <c r="H35" s="124">
        <v>0</v>
      </c>
      <c r="I35" s="124">
        <v>0</v>
      </c>
      <c r="J35" s="124">
        <v>0</v>
      </c>
      <c r="K35" s="124">
        <v>2</v>
      </c>
      <c r="L35" s="124">
        <v>2</v>
      </c>
      <c r="M35" s="155">
        <f t="shared" si="0"/>
        <v>5</v>
      </c>
    </row>
    <row r="36" spans="1:13">
      <c r="A36" s="154" t="s">
        <v>61</v>
      </c>
      <c r="B36" s="122">
        <v>3</v>
      </c>
      <c r="C36" s="124">
        <v>3</v>
      </c>
      <c r="D36" s="124">
        <v>0</v>
      </c>
      <c r="E36" s="124">
        <v>1</v>
      </c>
      <c r="F36" s="124">
        <v>3</v>
      </c>
      <c r="G36" s="124">
        <v>1</v>
      </c>
      <c r="H36" s="124">
        <v>0</v>
      </c>
      <c r="I36" s="124">
        <v>1</v>
      </c>
      <c r="J36" s="124">
        <v>3</v>
      </c>
      <c r="K36" s="124">
        <v>6</v>
      </c>
      <c r="L36" s="124">
        <v>2</v>
      </c>
      <c r="M36" s="155">
        <f t="shared" si="0"/>
        <v>23</v>
      </c>
    </row>
    <row r="37" spans="1:13">
      <c r="A37" s="154" t="s">
        <v>62</v>
      </c>
      <c r="B37" s="122">
        <v>4</v>
      </c>
      <c r="C37" s="124">
        <v>1</v>
      </c>
      <c r="D37" s="124">
        <v>3</v>
      </c>
      <c r="E37" s="124">
        <v>5</v>
      </c>
      <c r="F37" s="124">
        <v>3</v>
      </c>
      <c r="G37" s="124">
        <v>2</v>
      </c>
      <c r="H37" s="124">
        <v>2</v>
      </c>
      <c r="I37" s="124">
        <v>1</v>
      </c>
      <c r="J37" s="124">
        <v>4</v>
      </c>
      <c r="K37" s="124">
        <v>4</v>
      </c>
      <c r="L37" s="124">
        <v>1</v>
      </c>
      <c r="M37" s="155">
        <f t="shared" si="0"/>
        <v>30</v>
      </c>
    </row>
    <row r="38" spans="1:13">
      <c r="A38" s="154" t="s">
        <v>65</v>
      </c>
      <c r="B38" s="122">
        <v>15</v>
      </c>
      <c r="C38" s="124">
        <v>12</v>
      </c>
      <c r="D38" s="124">
        <v>23</v>
      </c>
      <c r="E38" s="124">
        <v>32</v>
      </c>
      <c r="F38" s="124">
        <v>58</v>
      </c>
      <c r="G38" s="124">
        <v>47</v>
      </c>
      <c r="H38" s="124">
        <v>41</v>
      </c>
      <c r="I38" s="124">
        <v>40</v>
      </c>
      <c r="J38" s="124">
        <v>47</v>
      </c>
      <c r="K38" s="124">
        <v>52</v>
      </c>
      <c r="L38" s="124">
        <v>19</v>
      </c>
      <c r="M38" s="155">
        <f t="shared" si="0"/>
        <v>386</v>
      </c>
    </row>
    <row r="39" spans="1:13">
      <c r="A39" s="154" t="s">
        <v>66</v>
      </c>
      <c r="B39" s="122">
        <v>0</v>
      </c>
      <c r="C39" s="124">
        <v>0</v>
      </c>
      <c r="D39" s="124">
        <v>0</v>
      </c>
      <c r="E39" s="124">
        <v>0</v>
      </c>
      <c r="F39" s="124">
        <v>0</v>
      </c>
      <c r="G39" s="124">
        <v>1</v>
      </c>
      <c r="H39" s="124">
        <v>0</v>
      </c>
      <c r="I39" s="124">
        <v>0</v>
      </c>
      <c r="J39" s="124">
        <v>0</v>
      </c>
      <c r="K39" s="124">
        <v>0</v>
      </c>
      <c r="L39" s="124">
        <v>0</v>
      </c>
      <c r="M39" s="155">
        <f t="shared" si="0"/>
        <v>1</v>
      </c>
    </row>
    <row r="40" spans="1:13">
      <c r="A40" s="154" t="s">
        <v>67</v>
      </c>
      <c r="B40" s="122">
        <v>2</v>
      </c>
      <c r="C40" s="124">
        <v>0</v>
      </c>
      <c r="D40" s="124">
        <v>0</v>
      </c>
      <c r="E40" s="124">
        <v>2</v>
      </c>
      <c r="F40" s="124">
        <v>1</v>
      </c>
      <c r="G40" s="124">
        <v>1</v>
      </c>
      <c r="H40" s="124">
        <v>3</v>
      </c>
      <c r="I40" s="124">
        <v>1</v>
      </c>
      <c r="J40" s="124">
        <v>5</v>
      </c>
      <c r="K40" s="124">
        <v>5</v>
      </c>
      <c r="L40" s="124">
        <v>3</v>
      </c>
      <c r="M40" s="155">
        <f t="shared" si="0"/>
        <v>23</v>
      </c>
    </row>
    <row r="41" spans="1:13">
      <c r="A41" s="154" t="s">
        <v>68</v>
      </c>
      <c r="B41" s="122">
        <v>4</v>
      </c>
      <c r="C41" s="124">
        <v>3</v>
      </c>
      <c r="D41" s="124">
        <v>1</v>
      </c>
      <c r="E41" s="124">
        <v>3</v>
      </c>
      <c r="F41" s="124">
        <v>4</v>
      </c>
      <c r="G41" s="124">
        <v>1</v>
      </c>
      <c r="H41" s="124">
        <v>0</v>
      </c>
      <c r="I41" s="124">
        <v>1</v>
      </c>
      <c r="J41" s="124">
        <v>2</v>
      </c>
      <c r="K41" s="124">
        <v>4</v>
      </c>
      <c r="L41" s="124">
        <v>0</v>
      </c>
      <c r="M41" s="155">
        <f t="shared" si="0"/>
        <v>23</v>
      </c>
    </row>
    <row r="42" spans="1:13">
      <c r="A42" s="154" t="s">
        <v>69</v>
      </c>
      <c r="B42" s="122">
        <v>0</v>
      </c>
      <c r="C42" s="124">
        <v>0</v>
      </c>
      <c r="D42" s="124">
        <v>0</v>
      </c>
      <c r="E42" s="124">
        <v>0</v>
      </c>
      <c r="F42" s="124">
        <v>0</v>
      </c>
      <c r="G42" s="124">
        <v>1</v>
      </c>
      <c r="H42" s="124">
        <v>1</v>
      </c>
      <c r="I42" s="124">
        <v>0</v>
      </c>
      <c r="J42" s="124">
        <v>1</v>
      </c>
      <c r="K42" s="124">
        <v>0</v>
      </c>
      <c r="L42" s="124">
        <v>0</v>
      </c>
      <c r="M42" s="155">
        <f t="shared" si="0"/>
        <v>3</v>
      </c>
    </row>
    <row r="43" spans="1:13">
      <c r="A43" s="154" t="s">
        <v>70</v>
      </c>
      <c r="B43" s="122">
        <v>0</v>
      </c>
      <c r="C43" s="124">
        <v>0</v>
      </c>
      <c r="D43" s="124">
        <v>0</v>
      </c>
      <c r="E43" s="124">
        <v>0</v>
      </c>
      <c r="F43" s="124">
        <v>0</v>
      </c>
      <c r="G43" s="124">
        <v>0</v>
      </c>
      <c r="H43" s="124">
        <v>0</v>
      </c>
      <c r="I43" s="124">
        <v>1</v>
      </c>
      <c r="J43" s="124">
        <v>0</v>
      </c>
      <c r="K43" s="124">
        <v>0</v>
      </c>
      <c r="L43" s="124">
        <v>0</v>
      </c>
      <c r="M43" s="155">
        <f t="shared" si="0"/>
        <v>1</v>
      </c>
    </row>
    <row r="44" spans="1:13">
      <c r="A44" s="154" t="s">
        <v>71</v>
      </c>
      <c r="B44" s="122">
        <v>1</v>
      </c>
      <c r="C44" s="124">
        <v>1</v>
      </c>
      <c r="D44" s="124">
        <v>0</v>
      </c>
      <c r="E44" s="124">
        <v>0</v>
      </c>
      <c r="F44" s="124">
        <v>0</v>
      </c>
      <c r="G44" s="124">
        <v>0</v>
      </c>
      <c r="H44" s="124">
        <v>1</v>
      </c>
      <c r="I44" s="124">
        <v>0</v>
      </c>
      <c r="J44" s="124">
        <v>2</v>
      </c>
      <c r="K44" s="124">
        <v>1</v>
      </c>
      <c r="L44" s="124">
        <v>0</v>
      </c>
      <c r="M44" s="155">
        <f t="shared" si="0"/>
        <v>6</v>
      </c>
    </row>
    <row r="45" spans="1:13">
      <c r="A45" s="154" t="s">
        <v>73</v>
      </c>
      <c r="B45" s="122">
        <v>1</v>
      </c>
      <c r="C45" s="124">
        <v>0</v>
      </c>
      <c r="D45" s="124">
        <v>0</v>
      </c>
      <c r="E45" s="124">
        <v>1</v>
      </c>
      <c r="F45" s="124">
        <v>0</v>
      </c>
      <c r="G45" s="124">
        <v>1</v>
      </c>
      <c r="H45" s="124">
        <v>1</v>
      </c>
      <c r="I45" s="124">
        <v>3</v>
      </c>
      <c r="J45" s="124">
        <v>0</v>
      </c>
      <c r="K45" s="124">
        <v>0</v>
      </c>
      <c r="L45" s="124">
        <v>0</v>
      </c>
      <c r="M45" s="155">
        <f t="shared" si="0"/>
        <v>7</v>
      </c>
    </row>
    <row r="46" spans="1:13">
      <c r="A46" s="154" t="s">
        <v>74</v>
      </c>
      <c r="B46" s="122">
        <v>0</v>
      </c>
      <c r="C46" s="124">
        <v>0</v>
      </c>
      <c r="D46" s="124">
        <v>0</v>
      </c>
      <c r="E46" s="124">
        <v>1</v>
      </c>
      <c r="F46" s="124">
        <v>0</v>
      </c>
      <c r="G46" s="124">
        <v>0</v>
      </c>
      <c r="H46" s="124">
        <v>0</v>
      </c>
      <c r="I46" s="124">
        <v>1</v>
      </c>
      <c r="J46" s="124">
        <v>0</v>
      </c>
      <c r="K46" s="124">
        <v>3</v>
      </c>
      <c r="L46" s="124">
        <v>0</v>
      </c>
      <c r="M46" s="155">
        <f t="shared" si="0"/>
        <v>5</v>
      </c>
    </row>
    <row r="47" spans="1:13">
      <c r="A47" s="154" t="s">
        <v>75</v>
      </c>
      <c r="B47" s="122">
        <v>59</v>
      </c>
      <c r="C47" s="124">
        <v>43</v>
      </c>
      <c r="D47" s="124">
        <v>44</v>
      </c>
      <c r="E47" s="124">
        <v>76</v>
      </c>
      <c r="F47" s="124">
        <v>65</v>
      </c>
      <c r="G47" s="124">
        <v>38</v>
      </c>
      <c r="H47" s="124">
        <v>73</v>
      </c>
      <c r="I47" s="124">
        <v>68</v>
      </c>
      <c r="J47" s="124">
        <v>85</v>
      </c>
      <c r="K47" s="124">
        <v>104</v>
      </c>
      <c r="L47" s="124">
        <v>51</v>
      </c>
      <c r="M47" s="155">
        <f t="shared" si="0"/>
        <v>706</v>
      </c>
    </row>
    <row r="48" spans="1:13">
      <c r="A48" s="154" t="s">
        <v>76</v>
      </c>
      <c r="B48" s="122">
        <v>2</v>
      </c>
      <c r="C48" s="124">
        <v>2</v>
      </c>
      <c r="D48" s="124">
        <v>1</v>
      </c>
      <c r="E48" s="124">
        <v>4</v>
      </c>
      <c r="F48" s="124">
        <v>7</v>
      </c>
      <c r="G48" s="124">
        <v>6</v>
      </c>
      <c r="H48" s="124">
        <v>13</v>
      </c>
      <c r="I48" s="124">
        <v>10</v>
      </c>
      <c r="J48" s="124">
        <v>11</v>
      </c>
      <c r="K48" s="124">
        <v>11</v>
      </c>
      <c r="L48" s="124">
        <v>5</v>
      </c>
      <c r="M48" s="155">
        <f t="shared" si="0"/>
        <v>72</v>
      </c>
    </row>
    <row r="49" spans="1:13">
      <c r="A49" s="154" t="s">
        <v>77</v>
      </c>
      <c r="B49" s="122">
        <v>15</v>
      </c>
      <c r="C49" s="124">
        <v>16</v>
      </c>
      <c r="D49" s="124">
        <v>17</v>
      </c>
      <c r="E49" s="124">
        <v>18</v>
      </c>
      <c r="F49" s="124">
        <v>19</v>
      </c>
      <c r="G49" s="124">
        <v>18</v>
      </c>
      <c r="H49" s="124">
        <v>49</v>
      </c>
      <c r="I49" s="124">
        <v>19</v>
      </c>
      <c r="J49" s="124">
        <v>11</v>
      </c>
      <c r="K49" s="124">
        <v>23</v>
      </c>
      <c r="L49" s="124">
        <v>6</v>
      </c>
      <c r="M49" s="155">
        <f t="shared" si="0"/>
        <v>211</v>
      </c>
    </row>
    <row r="50" spans="1:13">
      <c r="A50" s="154" t="s">
        <v>78</v>
      </c>
      <c r="B50" s="122">
        <v>5</v>
      </c>
      <c r="C50" s="124">
        <v>3</v>
      </c>
      <c r="D50" s="124">
        <v>6</v>
      </c>
      <c r="E50" s="124">
        <v>8</v>
      </c>
      <c r="F50" s="124">
        <v>13</v>
      </c>
      <c r="G50" s="124">
        <v>8</v>
      </c>
      <c r="H50" s="124">
        <v>9</v>
      </c>
      <c r="I50" s="124">
        <v>12</v>
      </c>
      <c r="J50" s="124">
        <v>12</v>
      </c>
      <c r="K50" s="124">
        <v>17</v>
      </c>
      <c r="L50" s="124">
        <v>8</v>
      </c>
      <c r="M50" s="155">
        <f t="shared" si="0"/>
        <v>101</v>
      </c>
    </row>
    <row r="51" spans="1:13">
      <c r="A51" s="154" t="s">
        <v>81</v>
      </c>
      <c r="B51" s="122">
        <v>16</v>
      </c>
      <c r="C51" s="124">
        <v>13</v>
      </c>
      <c r="D51" s="124">
        <v>10</v>
      </c>
      <c r="E51" s="124">
        <v>11</v>
      </c>
      <c r="F51" s="124">
        <v>12</v>
      </c>
      <c r="G51" s="124">
        <v>8</v>
      </c>
      <c r="H51" s="124">
        <v>11</v>
      </c>
      <c r="I51" s="124">
        <v>7</v>
      </c>
      <c r="J51" s="124">
        <v>20</v>
      </c>
      <c r="K51" s="124">
        <v>24</v>
      </c>
      <c r="L51" s="124">
        <v>6</v>
      </c>
      <c r="M51" s="155">
        <f t="shared" si="0"/>
        <v>138</v>
      </c>
    </row>
    <row r="52" spans="1:13">
      <c r="A52" s="154" t="s">
        <v>82</v>
      </c>
      <c r="B52" s="122">
        <v>1</v>
      </c>
      <c r="C52" s="124">
        <v>0</v>
      </c>
      <c r="D52" s="124">
        <v>1</v>
      </c>
      <c r="E52" s="124">
        <v>0</v>
      </c>
      <c r="F52" s="124">
        <v>1</v>
      </c>
      <c r="G52" s="124">
        <v>0</v>
      </c>
      <c r="H52" s="124">
        <v>0</v>
      </c>
      <c r="I52" s="124">
        <v>2</v>
      </c>
      <c r="J52" s="124">
        <v>0</v>
      </c>
      <c r="K52" s="124">
        <v>2</v>
      </c>
      <c r="L52" s="124">
        <v>1</v>
      </c>
      <c r="M52" s="155">
        <f t="shared" si="0"/>
        <v>8</v>
      </c>
    </row>
    <row r="53" spans="1:13">
      <c r="A53" s="154" t="s">
        <v>83</v>
      </c>
      <c r="B53" s="122">
        <v>16</v>
      </c>
      <c r="C53" s="124">
        <v>5</v>
      </c>
      <c r="D53" s="124">
        <v>6</v>
      </c>
      <c r="E53" s="124">
        <v>12</v>
      </c>
      <c r="F53" s="124">
        <v>23</v>
      </c>
      <c r="G53" s="124">
        <v>9</v>
      </c>
      <c r="H53" s="124">
        <v>13</v>
      </c>
      <c r="I53" s="124">
        <v>11</v>
      </c>
      <c r="J53" s="124">
        <v>26</v>
      </c>
      <c r="K53" s="124">
        <v>12</v>
      </c>
      <c r="L53" s="124">
        <v>3</v>
      </c>
      <c r="M53" s="155">
        <f t="shared" si="0"/>
        <v>136</v>
      </c>
    </row>
    <row r="54" spans="1:13">
      <c r="A54" s="154" t="s">
        <v>84</v>
      </c>
      <c r="B54" s="122">
        <v>1</v>
      </c>
      <c r="C54" s="124">
        <v>2</v>
      </c>
      <c r="D54" s="124">
        <v>1</v>
      </c>
      <c r="E54" s="124">
        <v>11</v>
      </c>
      <c r="F54" s="124">
        <v>5</v>
      </c>
      <c r="G54" s="124">
        <v>1</v>
      </c>
      <c r="H54" s="124">
        <v>8</v>
      </c>
      <c r="I54" s="124">
        <v>2</v>
      </c>
      <c r="J54" s="124">
        <v>4</v>
      </c>
      <c r="K54" s="124">
        <v>11</v>
      </c>
      <c r="L54" s="124">
        <v>5</v>
      </c>
      <c r="M54" s="155">
        <f t="shared" si="0"/>
        <v>51</v>
      </c>
    </row>
    <row r="55" spans="1:13">
      <c r="A55" s="154" t="s">
        <v>85</v>
      </c>
      <c r="B55" s="122">
        <v>6</v>
      </c>
      <c r="C55" s="124">
        <v>7</v>
      </c>
      <c r="D55" s="124">
        <v>1</v>
      </c>
      <c r="E55" s="124">
        <v>10</v>
      </c>
      <c r="F55" s="124">
        <v>8</v>
      </c>
      <c r="G55" s="124">
        <v>5</v>
      </c>
      <c r="H55" s="124">
        <v>8</v>
      </c>
      <c r="I55" s="124">
        <v>14</v>
      </c>
      <c r="J55" s="124">
        <v>9</v>
      </c>
      <c r="K55" s="124">
        <v>15</v>
      </c>
      <c r="L55" s="124">
        <v>9</v>
      </c>
      <c r="M55" s="155">
        <f t="shared" si="0"/>
        <v>92</v>
      </c>
    </row>
    <row r="56" spans="1:13">
      <c r="A56" s="154" t="s">
        <v>86</v>
      </c>
      <c r="B56" s="122">
        <v>1</v>
      </c>
      <c r="C56" s="124">
        <v>1</v>
      </c>
      <c r="D56" s="124">
        <v>0</v>
      </c>
      <c r="E56" s="124">
        <v>0</v>
      </c>
      <c r="F56" s="124">
        <v>0</v>
      </c>
      <c r="G56" s="124">
        <v>2</v>
      </c>
      <c r="H56" s="124">
        <v>1</v>
      </c>
      <c r="I56" s="124">
        <v>1</v>
      </c>
      <c r="J56" s="124">
        <v>2</v>
      </c>
      <c r="K56" s="124">
        <v>0</v>
      </c>
      <c r="L56" s="124">
        <v>1</v>
      </c>
      <c r="M56" s="155">
        <f t="shared" si="0"/>
        <v>9</v>
      </c>
    </row>
    <row r="57" spans="1:13">
      <c r="A57" s="154" t="s">
        <v>87</v>
      </c>
      <c r="B57" s="122">
        <v>10</v>
      </c>
      <c r="C57" s="124">
        <v>2</v>
      </c>
      <c r="D57" s="124">
        <v>5</v>
      </c>
      <c r="E57" s="124">
        <v>9</v>
      </c>
      <c r="F57" s="124">
        <v>8</v>
      </c>
      <c r="G57" s="124">
        <v>4</v>
      </c>
      <c r="H57" s="124">
        <v>2</v>
      </c>
      <c r="I57" s="124">
        <v>2</v>
      </c>
      <c r="J57" s="124">
        <v>6</v>
      </c>
      <c r="K57" s="124">
        <v>5</v>
      </c>
      <c r="L57" s="124">
        <v>2</v>
      </c>
      <c r="M57" s="155">
        <f t="shared" si="0"/>
        <v>55</v>
      </c>
    </row>
    <row r="58" spans="1:13">
      <c r="A58" s="154" t="s">
        <v>88</v>
      </c>
      <c r="B58" s="122">
        <v>14</v>
      </c>
      <c r="C58" s="124">
        <v>2</v>
      </c>
      <c r="D58" s="124">
        <v>6</v>
      </c>
      <c r="E58" s="124">
        <v>11</v>
      </c>
      <c r="F58" s="124">
        <v>12</v>
      </c>
      <c r="G58" s="124">
        <v>9</v>
      </c>
      <c r="H58" s="124">
        <v>13</v>
      </c>
      <c r="I58" s="124">
        <v>14</v>
      </c>
      <c r="J58" s="124">
        <v>18</v>
      </c>
      <c r="K58" s="124">
        <v>23</v>
      </c>
      <c r="L58" s="124">
        <v>10</v>
      </c>
      <c r="M58" s="155">
        <f t="shared" si="0"/>
        <v>132</v>
      </c>
    </row>
    <row r="59" spans="1:13">
      <c r="A59" s="154" t="s">
        <v>90</v>
      </c>
      <c r="B59" s="122">
        <v>76</v>
      </c>
      <c r="C59" s="124">
        <v>45</v>
      </c>
      <c r="D59" s="124">
        <v>54</v>
      </c>
      <c r="E59" s="124">
        <v>66</v>
      </c>
      <c r="F59" s="124">
        <v>70</v>
      </c>
      <c r="G59" s="124">
        <v>44</v>
      </c>
      <c r="H59" s="124">
        <v>85</v>
      </c>
      <c r="I59" s="124">
        <v>73</v>
      </c>
      <c r="J59" s="124">
        <v>82</v>
      </c>
      <c r="K59" s="124">
        <v>65</v>
      </c>
      <c r="L59" s="124">
        <v>37</v>
      </c>
      <c r="M59" s="155">
        <f t="shared" si="0"/>
        <v>697</v>
      </c>
    </row>
    <row r="60" spans="1:13">
      <c r="A60" s="154" t="s">
        <v>91</v>
      </c>
      <c r="B60" s="122">
        <v>3</v>
      </c>
      <c r="C60" s="124">
        <v>2</v>
      </c>
      <c r="D60" s="124">
        <v>3</v>
      </c>
      <c r="E60" s="124">
        <v>9</v>
      </c>
      <c r="F60" s="124">
        <v>7</v>
      </c>
      <c r="G60" s="124">
        <v>5</v>
      </c>
      <c r="H60" s="124">
        <v>7</v>
      </c>
      <c r="I60" s="124">
        <v>7</v>
      </c>
      <c r="J60" s="124">
        <v>7</v>
      </c>
      <c r="K60" s="124">
        <v>8</v>
      </c>
      <c r="L60" s="124">
        <v>4</v>
      </c>
      <c r="M60" s="155">
        <f t="shared" si="0"/>
        <v>62</v>
      </c>
    </row>
    <row r="61" spans="1:13">
      <c r="A61" s="154" t="s">
        <v>92</v>
      </c>
      <c r="B61" s="122">
        <v>1</v>
      </c>
      <c r="C61" s="124">
        <v>7</v>
      </c>
      <c r="D61" s="124">
        <v>12</v>
      </c>
      <c r="E61" s="124">
        <v>9</v>
      </c>
      <c r="F61" s="124">
        <v>14</v>
      </c>
      <c r="G61" s="124">
        <v>15</v>
      </c>
      <c r="H61" s="124">
        <v>13</v>
      </c>
      <c r="I61" s="124">
        <v>8</v>
      </c>
      <c r="J61" s="124">
        <v>8</v>
      </c>
      <c r="K61" s="124">
        <v>18</v>
      </c>
      <c r="L61" s="124">
        <v>4</v>
      </c>
      <c r="M61" s="155">
        <f t="shared" ref="M61:M116" si="1">SUM(B61:L61)</f>
        <v>109</v>
      </c>
    </row>
    <row r="62" spans="1:13">
      <c r="A62" s="154" t="s">
        <v>93</v>
      </c>
      <c r="B62" s="122">
        <v>7</v>
      </c>
      <c r="C62" s="124">
        <v>3</v>
      </c>
      <c r="D62" s="124">
        <v>4</v>
      </c>
      <c r="E62" s="124">
        <v>6</v>
      </c>
      <c r="F62" s="124">
        <v>9</v>
      </c>
      <c r="G62" s="124">
        <v>9</v>
      </c>
      <c r="H62" s="124">
        <v>12</v>
      </c>
      <c r="I62" s="124">
        <v>14</v>
      </c>
      <c r="J62" s="124">
        <v>12</v>
      </c>
      <c r="K62" s="124">
        <v>15</v>
      </c>
      <c r="L62" s="124">
        <v>9</v>
      </c>
      <c r="M62" s="155">
        <f t="shared" si="1"/>
        <v>100</v>
      </c>
    </row>
    <row r="63" spans="1:13">
      <c r="A63" s="154" t="s">
        <v>95</v>
      </c>
      <c r="B63" s="122">
        <v>2</v>
      </c>
      <c r="C63" s="124">
        <v>2</v>
      </c>
      <c r="D63" s="124">
        <v>5</v>
      </c>
      <c r="E63" s="124">
        <v>3</v>
      </c>
      <c r="F63" s="124">
        <v>2</v>
      </c>
      <c r="G63" s="124">
        <v>2</v>
      </c>
      <c r="H63" s="124">
        <v>3</v>
      </c>
      <c r="I63" s="124">
        <v>0</v>
      </c>
      <c r="J63" s="124">
        <v>2</v>
      </c>
      <c r="K63" s="124">
        <v>4</v>
      </c>
      <c r="L63" s="124">
        <v>4</v>
      </c>
      <c r="M63" s="155">
        <f t="shared" si="1"/>
        <v>29</v>
      </c>
    </row>
    <row r="64" spans="1:13">
      <c r="A64" s="154" t="s">
        <v>96</v>
      </c>
      <c r="B64" s="122">
        <v>13</v>
      </c>
      <c r="C64" s="124">
        <v>11</v>
      </c>
      <c r="D64" s="124">
        <v>5</v>
      </c>
      <c r="E64" s="124">
        <v>15</v>
      </c>
      <c r="F64" s="124">
        <v>18</v>
      </c>
      <c r="G64" s="124">
        <v>2</v>
      </c>
      <c r="H64" s="124">
        <v>16</v>
      </c>
      <c r="I64" s="124">
        <v>11</v>
      </c>
      <c r="J64" s="124">
        <v>14</v>
      </c>
      <c r="K64" s="124">
        <v>15</v>
      </c>
      <c r="L64" s="124">
        <v>2</v>
      </c>
      <c r="M64" s="155">
        <f t="shared" si="1"/>
        <v>122</v>
      </c>
    </row>
    <row r="65" spans="1:13">
      <c r="A65" s="154" t="s">
        <v>97</v>
      </c>
      <c r="B65" s="122">
        <v>0</v>
      </c>
      <c r="C65" s="124">
        <v>0</v>
      </c>
      <c r="D65" s="124">
        <v>0</v>
      </c>
      <c r="E65" s="124">
        <v>1</v>
      </c>
      <c r="F65" s="124">
        <v>0</v>
      </c>
      <c r="G65" s="124">
        <v>0</v>
      </c>
      <c r="H65" s="124">
        <v>0</v>
      </c>
      <c r="I65" s="124">
        <v>0</v>
      </c>
      <c r="J65" s="124">
        <v>0</v>
      </c>
      <c r="K65" s="124">
        <v>0</v>
      </c>
      <c r="L65" s="124">
        <v>0</v>
      </c>
      <c r="M65" s="155">
        <f t="shared" si="1"/>
        <v>1</v>
      </c>
    </row>
    <row r="66" spans="1:13">
      <c r="A66" s="154" t="s">
        <v>98</v>
      </c>
      <c r="B66" s="122">
        <v>3</v>
      </c>
      <c r="C66" s="124">
        <v>2</v>
      </c>
      <c r="D66" s="124">
        <v>5</v>
      </c>
      <c r="E66" s="124">
        <v>3</v>
      </c>
      <c r="F66" s="124">
        <v>1</v>
      </c>
      <c r="G66" s="124">
        <v>1</v>
      </c>
      <c r="H66" s="124">
        <v>0</v>
      </c>
      <c r="I66" s="124">
        <v>1</v>
      </c>
      <c r="J66" s="124">
        <v>3</v>
      </c>
      <c r="K66" s="124">
        <v>0</v>
      </c>
      <c r="L66" s="124">
        <v>0</v>
      </c>
      <c r="M66" s="155">
        <f t="shared" si="1"/>
        <v>19</v>
      </c>
    </row>
    <row r="67" spans="1:13">
      <c r="A67" s="154" t="s">
        <v>99</v>
      </c>
      <c r="B67" s="122">
        <v>1</v>
      </c>
      <c r="C67" s="124">
        <v>1</v>
      </c>
      <c r="D67" s="124">
        <v>2</v>
      </c>
      <c r="E67" s="124">
        <v>1</v>
      </c>
      <c r="F67" s="124">
        <v>3</v>
      </c>
      <c r="G67" s="124">
        <v>0</v>
      </c>
      <c r="H67" s="124">
        <v>1</v>
      </c>
      <c r="I67" s="124">
        <v>1</v>
      </c>
      <c r="J67" s="124">
        <v>2</v>
      </c>
      <c r="K67" s="124">
        <v>4</v>
      </c>
      <c r="L67" s="124">
        <v>1</v>
      </c>
      <c r="M67" s="155">
        <f t="shared" si="1"/>
        <v>17</v>
      </c>
    </row>
    <row r="68" spans="1:13">
      <c r="A68" s="154" t="s">
        <v>100</v>
      </c>
      <c r="B68" s="122">
        <v>5</v>
      </c>
      <c r="C68" s="124">
        <v>1</v>
      </c>
      <c r="D68" s="124">
        <v>2</v>
      </c>
      <c r="E68" s="124">
        <v>5</v>
      </c>
      <c r="F68" s="124">
        <v>8</v>
      </c>
      <c r="G68" s="124">
        <v>7</v>
      </c>
      <c r="H68" s="124">
        <v>16</v>
      </c>
      <c r="I68" s="124">
        <v>8</v>
      </c>
      <c r="J68" s="124">
        <v>15</v>
      </c>
      <c r="K68" s="124">
        <v>13</v>
      </c>
      <c r="L68" s="124">
        <v>7</v>
      </c>
      <c r="M68" s="155">
        <f t="shared" si="1"/>
        <v>87</v>
      </c>
    </row>
    <row r="69" spans="1:13">
      <c r="A69" s="154" t="s">
        <v>101</v>
      </c>
      <c r="B69" s="122">
        <v>0</v>
      </c>
      <c r="C69" s="124">
        <v>0</v>
      </c>
      <c r="D69" s="124">
        <v>0</v>
      </c>
      <c r="E69" s="124">
        <v>0</v>
      </c>
      <c r="F69" s="124">
        <v>0</v>
      </c>
      <c r="G69" s="124">
        <v>0</v>
      </c>
      <c r="H69" s="124">
        <v>0</v>
      </c>
      <c r="I69" s="124">
        <v>0</v>
      </c>
      <c r="J69" s="124">
        <v>0</v>
      </c>
      <c r="K69" s="124">
        <v>1</v>
      </c>
      <c r="L69" s="124">
        <v>0</v>
      </c>
      <c r="M69" s="155">
        <f t="shared" si="1"/>
        <v>1</v>
      </c>
    </row>
    <row r="70" spans="1:13">
      <c r="A70" s="154" t="s">
        <v>102</v>
      </c>
      <c r="B70" s="122">
        <v>1</v>
      </c>
      <c r="C70" s="124">
        <v>0</v>
      </c>
      <c r="D70" s="124">
        <v>0</v>
      </c>
      <c r="E70" s="124">
        <v>0</v>
      </c>
      <c r="F70" s="124">
        <v>0</v>
      </c>
      <c r="G70" s="124">
        <v>0</v>
      </c>
      <c r="H70" s="124">
        <v>0</v>
      </c>
      <c r="I70" s="124">
        <v>0</v>
      </c>
      <c r="J70" s="124">
        <v>1</v>
      </c>
      <c r="K70" s="124">
        <v>0</v>
      </c>
      <c r="L70" s="124">
        <v>0</v>
      </c>
      <c r="M70" s="155">
        <f t="shared" si="1"/>
        <v>2</v>
      </c>
    </row>
    <row r="71" spans="1:13">
      <c r="A71" s="154" t="s">
        <v>103</v>
      </c>
      <c r="B71" s="122">
        <v>0</v>
      </c>
      <c r="C71" s="124">
        <v>0</v>
      </c>
      <c r="D71" s="124">
        <v>0</v>
      </c>
      <c r="E71" s="124">
        <v>0</v>
      </c>
      <c r="F71" s="124">
        <v>0</v>
      </c>
      <c r="G71" s="124">
        <v>0</v>
      </c>
      <c r="H71" s="124">
        <v>1</v>
      </c>
      <c r="I71" s="124">
        <v>0</v>
      </c>
      <c r="J71" s="124">
        <v>0</v>
      </c>
      <c r="K71" s="124">
        <v>0</v>
      </c>
      <c r="L71" s="124">
        <v>0</v>
      </c>
      <c r="M71" s="155">
        <f t="shared" si="1"/>
        <v>1</v>
      </c>
    </row>
    <row r="72" spans="1:13">
      <c r="A72" s="154" t="s">
        <v>104</v>
      </c>
      <c r="B72" s="122">
        <v>7</v>
      </c>
      <c r="C72" s="124">
        <v>4</v>
      </c>
      <c r="D72" s="124">
        <v>5</v>
      </c>
      <c r="E72" s="124">
        <v>6</v>
      </c>
      <c r="F72" s="124">
        <v>9</v>
      </c>
      <c r="G72" s="124">
        <v>3</v>
      </c>
      <c r="H72" s="124">
        <v>9</v>
      </c>
      <c r="I72" s="124">
        <v>8</v>
      </c>
      <c r="J72" s="124">
        <v>5</v>
      </c>
      <c r="K72" s="124">
        <v>11</v>
      </c>
      <c r="L72" s="124">
        <v>5</v>
      </c>
      <c r="M72" s="155">
        <f t="shared" si="1"/>
        <v>72</v>
      </c>
    </row>
    <row r="73" spans="1:13">
      <c r="A73" s="154" t="s">
        <v>105</v>
      </c>
      <c r="B73" s="122">
        <v>0</v>
      </c>
      <c r="C73" s="124">
        <v>0</v>
      </c>
      <c r="D73" s="124">
        <v>0</v>
      </c>
      <c r="E73" s="124">
        <v>0</v>
      </c>
      <c r="F73" s="124">
        <v>1</v>
      </c>
      <c r="G73" s="124">
        <v>0</v>
      </c>
      <c r="H73" s="124">
        <v>0</v>
      </c>
      <c r="I73" s="124">
        <v>1</v>
      </c>
      <c r="J73" s="124">
        <v>0</v>
      </c>
      <c r="K73" s="124">
        <v>0</v>
      </c>
      <c r="L73" s="124">
        <v>1</v>
      </c>
      <c r="M73" s="155">
        <f t="shared" si="1"/>
        <v>3</v>
      </c>
    </row>
    <row r="74" spans="1:13">
      <c r="A74" s="154" t="s">
        <v>106</v>
      </c>
      <c r="B74" s="122">
        <v>5</v>
      </c>
      <c r="C74" s="124">
        <v>5</v>
      </c>
      <c r="D74" s="124">
        <v>7</v>
      </c>
      <c r="E74" s="124">
        <v>9</v>
      </c>
      <c r="F74" s="124">
        <v>10</v>
      </c>
      <c r="G74" s="124">
        <v>4</v>
      </c>
      <c r="H74" s="124">
        <v>10</v>
      </c>
      <c r="I74" s="124">
        <v>6</v>
      </c>
      <c r="J74" s="124">
        <v>9</v>
      </c>
      <c r="K74" s="124">
        <v>4</v>
      </c>
      <c r="L74" s="124">
        <v>1</v>
      </c>
      <c r="M74" s="155">
        <f t="shared" si="1"/>
        <v>70</v>
      </c>
    </row>
    <row r="75" spans="1:13">
      <c r="A75" s="154" t="s">
        <v>111</v>
      </c>
      <c r="B75" s="122">
        <v>2</v>
      </c>
      <c r="C75" s="124">
        <v>1</v>
      </c>
      <c r="D75" s="124">
        <v>5</v>
      </c>
      <c r="E75" s="124">
        <v>3</v>
      </c>
      <c r="F75" s="124">
        <v>8</v>
      </c>
      <c r="G75" s="124">
        <v>6</v>
      </c>
      <c r="H75" s="124">
        <v>4</v>
      </c>
      <c r="I75" s="124">
        <v>11</v>
      </c>
      <c r="J75" s="124">
        <v>5</v>
      </c>
      <c r="K75" s="124">
        <v>6</v>
      </c>
      <c r="L75" s="124">
        <v>3</v>
      </c>
      <c r="M75" s="155">
        <f t="shared" si="1"/>
        <v>54</v>
      </c>
    </row>
    <row r="76" spans="1:13">
      <c r="A76" s="154" t="s">
        <v>112</v>
      </c>
      <c r="B76" s="122">
        <v>0</v>
      </c>
      <c r="C76" s="124">
        <v>0</v>
      </c>
      <c r="D76" s="124">
        <v>0</v>
      </c>
      <c r="E76" s="124">
        <v>0</v>
      </c>
      <c r="F76" s="124">
        <v>1</v>
      </c>
      <c r="G76" s="124">
        <v>0</v>
      </c>
      <c r="H76" s="124">
        <v>1</v>
      </c>
      <c r="I76" s="124">
        <v>0</v>
      </c>
      <c r="J76" s="124">
        <v>1</v>
      </c>
      <c r="K76" s="124">
        <v>1</v>
      </c>
      <c r="L76" s="124">
        <v>0</v>
      </c>
      <c r="M76" s="155">
        <f t="shared" si="1"/>
        <v>4</v>
      </c>
    </row>
    <row r="77" spans="1:13">
      <c r="A77" s="154" t="s">
        <v>202</v>
      </c>
      <c r="B77" s="122">
        <v>0</v>
      </c>
      <c r="C77" s="124">
        <v>0</v>
      </c>
      <c r="D77" s="124">
        <v>0</v>
      </c>
      <c r="E77" s="124">
        <v>0</v>
      </c>
      <c r="F77" s="124">
        <v>0</v>
      </c>
      <c r="G77" s="124">
        <v>0</v>
      </c>
      <c r="H77" s="124">
        <v>0</v>
      </c>
      <c r="I77" s="124">
        <v>0</v>
      </c>
      <c r="J77" s="124">
        <v>0</v>
      </c>
      <c r="K77" s="124">
        <v>1</v>
      </c>
      <c r="L77" s="124">
        <v>0</v>
      </c>
      <c r="M77" s="155">
        <f t="shared" si="1"/>
        <v>1</v>
      </c>
    </row>
    <row r="78" spans="1:13">
      <c r="A78" s="154" t="s">
        <v>115</v>
      </c>
      <c r="B78" s="122">
        <v>0</v>
      </c>
      <c r="C78" s="124">
        <v>0</v>
      </c>
      <c r="D78" s="124">
        <v>1</v>
      </c>
      <c r="E78" s="124">
        <v>1</v>
      </c>
      <c r="F78" s="124">
        <v>4</v>
      </c>
      <c r="G78" s="124">
        <v>0</v>
      </c>
      <c r="H78" s="124">
        <v>3</v>
      </c>
      <c r="I78" s="124">
        <v>3</v>
      </c>
      <c r="J78" s="124">
        <v>4</v>
      </c>
      <c r="K78" s="124">
        <v>3</v>
      </c>
      <c r="L78" s="124">
        <v>1</v>
      </c>
      <c r="M78" s="155">
        <f t="shared" si="1"/>
        <v>20</v>
      </c>
    </row>
    <row r="79" spans="1:13">
      <c r="A79" s="154" t="s">
        <v>116</v>
      </c>
      <c r="B79" s="122">
        <v>1</v>
      </c>
      <c r="C79" s="124">
        <v>1</v>
      </c>
      <c r="D79" s="124">
        <v>0</v>
      </c>
      <c r="E79" s="124">
        <v>3</v>
      </c>
      <c r="F79" s="124">
        <v>0</v>
      </c>
      <c r="G79" s="124">
        <v>0</v>
      </c>
      <c r="H79" s="124">
        <v>0</v>
      </c>
      <c r="I79" s="124">
        <v>0</v>
      </c>
      <c r="J79" s="124">
        <v>0</v>
      </c>
      <c r="K79" s="124">
        <v>1</v>
      </c>
      <c r="L79" s="124">
        <v>0</v>
      </c>
      <c r="M79" s="155">
        <f t="shared" si="1"/>
        <v>6</v>
      </c>
    </row>
    <row r="80" spans="1:13">
      <c r="A80" s="154" t="s">
        <v>118</v>
      </c>
      <c r="B80" s="122">
        <v>39</v>
      </c>
      <c r="C80" s="124">
        <v>35</v>
      </c>
      <c r="D80" s="124">
        <v>15</v>
      </c>
      <c r="E80" s="124">
        <v>23</v>
      </c>
      <c r="F80" s="124">
        <v>27</v>
      </c>
      <c r="G80" s="124">
        <v>25</v>
      </c>
      <c r="H80" s="124">
        <v>33</v>
      </c>
      <c r="I80" s="124">
        <v>40</v>
      </c>
      <c r="J80" s="124">
        <v>40</v>
      </c>
      <c r="K80" s="124">
        <v>35</v>
      </c>
      <c r="L80" s="124">
        <v>16</v>
      </c>
      <c r="M80" s="155">
        <f t="shared" si="1"/>
        <v>328</v>
      </c>
    </row>
    <row r="81" spans="1:13">
      <c r="A81" s="154" t="s">
        <v>119</v>
      </c>
      <c r="B81" s="122">
        <v>0</v>
      </c>
      <c r="C81" s="124">
        <v>0</v>
      </c>
      <c r="D81" s="124">
        <v>0</v>
      </c>
      <c r="E81" s="124">
        <v>0</v>
      </c>
      <c r="F81" s="124">
        <v>0</v>
      </c>
      <c r="G81" s="124">
        <v>0</v>
      </c>
      <c r="H81" s="124">
        <v>1</v>
      </c>
      <c r="I81" s="124">
        <v>0</v>
      </c>
      <c r="J81" s="124">
        <v>0</v>
      </c>
      <c r="K81" s="124">
        <v>0</v>
      </c>
      <c r="L81" s="124">
        <v>0</v>
      </c>
      <c r="M81" s="155">
        <f t="shared" si="1"/>
        <v>1</v>
      </c>
    </row>
    <row r="82" spans="1:13">
      <c r="A82" s="154" t="s">
        <v>120</v>
      </c>
      <c r="B82" s="122">
        <v>1</v>
      </c>
      <c r="C82" s="124">
        <v>0</v>
      </c>
      <c r="D82" s="124">
        <v>1</v>
      </c>
      <c r="E82" s="124">
        <v>5</v>
      </c>
      <c r="F82" s="124">
        <v>1</v>
      </c>
      <c r="G82" s="124">
        <v>1</v>
      </c>
      <c r="H82" s="124">
        <v>2</v>
      </c>
      <c r="I82" s="124">
        <v>7</v>
      </c>
      <c r="J82" s="124">
        <v>3</v>
      </c>
      <c r="K82" s="124">
        <v>5</v>
      </c>
      <c r="L82" s="124">
        <v>1</v>
      </c>
      <c r="M82" s="155">
        <f t="shared" si="1"/>
        <v>27</v>
      </c>
    </row>
    <row r="83" spans="1:13">
      <c r="A83" s="154" t="s">
        <v>121</v>
      </c>
      <c r="B83" s="122">
        <v>14</v>
      </c>
      <c r="C83" s="124">
        <v>11</v>
      </c>
      <c r="D83" s="124">
        <v>5</v>
      </c>
      <c r="E83" s="124">
        <v>21</v>
      </c>
      <c r="F83" s="124">
        <v>24</v>
      </c>
      <c r="G83" s="124">
        <v>21</v>
      </c>
      <c r="H83" s="124">
        <v>25</v>
      </c>
      <c r="I83" s="124">
        <v>20</v>
      </c>
      <c r="J83" s="124">
        <v>33</v>
      </c>
      <c r="K83" s="124">
        <v>32</v>
      </c>
      <c r="L83" s="124">
        <v>19</v>
      </c>
      <c r="M83" s="155">
        <f t="shared" si="1"/>
        <v>225</v>
      </c>
    </row>
    <row r="84" spans="1:13">
      <c r="A84" s="154" t="s">
        <v>122</v>
      </c>
      <c r="B84" s="122">
        <v>35</v>
      </c>
      <c r="C84" s="124">
        <v>26</v>
      </c>
      <c r="D84" s="124">
        <v>71</v>
      </c>
      <c r="E84" s="124">
        <v>83</v>
      </c>
      <c r="F84" s="124">
        <v>67</v>
      </c>
      <c r="G84" s="124">
        <v>34</v>
      </c>
      <c r="H84" s="124">
        <v>64</v>
      </c>
      <c r="I84" s="124">
        <v>47</v>
      </c>
      <c r="J84" s="124">
        <v>60</v>
      </c>
      <c r="K84" s="124">
        <v>41</v>
      </c>
      <c r="L84" s="124">
        <v>20</v>
      </c>
      <c r="M84" s="155">
        <f t="shared" si="1"/>
        <v>548</v>
      </c>
    </row>
    <row r="85" spans="1:13">
      <c r="A85" s="154" t="s">
        <v>123</v>
      </c>
      <c r="B85" s="122">
        <v>12</v>
      </c>
      <c r="C85" s="124">
        <v>14</v>
      </c>
      <c r="D85" s="124">
        <v>4</v>
      </c>
      <c r="E85" s="124">
        <v>9</v>
      </c>
      <c r="F85" s="124">
        <v>9</v>
      </c>
      <c r="G85" s="124">
        <v>7</v>
      </c>
      <c r="H85" s="124">
        <v>8</v>
      </c>
      <c r="I85" s="124">
        <v>6</v>
      </c>
      <c r="J85" s="124">
        <v>10</v>
      </c>
      <c r="K85" s="124">
        <v>12</v>
      </c>
      <c r="L85" s="124">
        <v>6</v>
      </c>
      <c r="M85" s="155">
        <f t="shared" si="1"/>
        <v>97</v>
      </c>
    </row>
    <row r="86" spans="1:13">
      <c r="A86" s="154" t="s">
        <v>125</v>
      </c>
      <c r="B86" s="122">
        <v>0</v>
      </c>
      <c r="C86" s="124">
        <v>0</v>
      </c>
      <c r="D86" s="124">
        <v>0</v>
      </c>
      <c r="E86" s="124">
        <v>1</v>
      </c>
      <c r="F86" s="124">
        <v>0</v>
      </c>
      <c r="G86" s="124">
        <v>0</v>
      </c>
      <c r="H86" s="124">
        <v>0</v>
      </c>
      <c r="I86" s="124">
        <v>0</v>
      </c>
      <c r="J86" s="124">
        <v>0</v>
      </c>
      <c r="K86" s="124">
        <v>0</v>
      </c>
      <c r="L86" s="124">
        <v>0</v>
      </c>
      <c r="M86" s="155">
        <f t="shared" si="1"/>
        <v>1</v>
      </c>
    </row>
    <row r="87" spans="1:13">
      <c r="A87" s="154" t="s">
        <v>126</v>
      </c>
      <c r="B87" s="122">
        <v>0</v>
      </c>
      <c r="C87" s="124">
        <v>0</v>
      </c>
      <c r="D87" s="124">
        <v>1</v>
      </c>
      <c r="E87" s="124">
        <v>0</v>
      </c>
      <c r="F87" s="124">
        <v>1</v>
      </c>
      <c r="G87" s="124">
        <v>0</v>
      </c>
      <c r="H87" s="124">
        <v>1</v>
      </c>
      <c r="I87" s="124">
        <v>0</v>
      </c>
      <c r="J87" s="124">
        <v>0</v>
      </c>
      <c r="K87" s="124">
        <v>1</v>
      </c>
      <c r="L87" s="124">
        <v>0</v>
      </c>
      <c r="M87" s="155">
        <f t="shared" si="1"/>
        <v>4</v>
      </c>
    </row>
    <row r="88" spans="1:13">
      <c r="A88" s="154" t="s">
        <v>127</v>
      </c>
      <c r="B88" s="122">
        <v>16</v>
      </c>
      <c r="C88" s="124">
        <v>12</v>
      </c>
      <c r="D88" s="124">
        <v>8</v>
      </c>
      <c r="E88" s="124">
        <v>13</v>
      </c>
      <c r="F88" s="124">
        <v>13</v>
      </c>
      <c r="G88" s="124">
        <v>5</v>
      </c>
      <c r="H88" s="124">
        <v>18</v>
      </c>
      <c r="I88" s="124">
        <v>13</v>
      </c>
      <c r="J88" s="124">
        <v>14</v>
      </c>
      <c r="K88" s="124">
        <v>16</v>
      </c>
      <c r="L88" s="124">
        <v>13</v>
      </c>
      <c r="M88" s="155">
        <f t="shared" si="1"/>
        <v>141</v>
      </c>
    </row>
    <row r="89" spans="1:13">
      <c r="A89" s="154" t="s">
        <v>198</v>
      </c>
      <c r="B89" s="122">
        <v>1</v>
      </c>
      <c r="C89" s="124">
        <v>0</v>
      </c>
      <c r="D89" s="124">
        <v>1</v>
      </c>
      <c r="E89" s="124">
        <v>0</v>
      </c>
      <c r="F89" s="124">
        <v>2</v>
      </c>
      <c r="G89" s="124">
        <v>0</v>
      </c>
      <c r="H89" s="124">
        <v>0</v>
      </c>
      <c r="I89" s="124">
        <v>1</v>
      </c>
      <c r="J89" s="124">
        <v>0</v>
      </c>
      <c r="K89" s="124">
        <v>2</v>
      </c>
      <c r="L89" s="124">
        <v>0</v>
      </c>
      <c r="M89" s="155">
        <f t="shared" si="1"/>
        <v>7</v>
      </c>
    </row>
    <row r="90" spans="1:13">
      <c r="A90" s="154" t="s">
        <v>130</v>
      </c>
      <c r="B90" s="122">
        <v>0</v>
      </c>
      <c r="C90" s="124">
        <v>0</v>
      </c>
      <c r="D90" s="124">
        <v>0</v>
      </c>
      <c r="E90" s="124">
        <v>0</v>
      </c>
      <c r="F90" s="124">
        <v>0</v>
      </c>
      <c r="G90" s="124">
        <v>0</v>
      </c>
      <c r="H90" s="124">
        <v>0</v>
      </c>
      <c r="I90" s="124">
        <v>0</v>
      </c>
      <c r="J90" s="124">
        <v>0</v>
      </c>
      <c r="K90" s="124">
        <v>0</v>
      </c>
      <c r="L90" s="124">
        <v>0</v>
      </c>
      <c r="M90" s="155">
        <f t="shared" si="1"/>
        <v>0</v>
      </c>
    </row>
    <row r="91" spans="1:13">
      <c r="A91" s="154" t="s">
        <v>131</v>
      </c>
      <c r="B91" s="122">
        <v>41</v>
      </c>
      <c r="C91" s="124">
        <v>42</v>
      </c>
      <c r="D91" s="124">
        <v>36</v>
      </c>
      <c r="E91" s="124">
        <v>27</v>
      </c>
      <c r="F91" s="124">
        <v>34</v>
      </c>
      <c r="G91" s="124">
        <v>12</v>
      </c>
      <c r="H91" s="124">
        <v>29</v>
      </c>
      <c r="I91" s="124">
        <v>28</v>
      </c>
      <c r="J91" s="124">
        <v>44</v>
      </c>
      <c r="K91" s="124">
        <v>21</v>
      </c>
      <c r="L91" s="124">
        <v>11</v>
      </c>
      <c r="M91" s="155">
        <f t="shared" si="1"/>
        <v>325</v>
      </c>
    </row>
    <row r="92" spans="1:13">
      <c r="A92" s="154" t="s">
        <v>132</v>
      </c>
      <c r="B92" s="122">
        <v>0</v>
      </c>
      <c r="C92" s="124">
        <v>0</v>
      </c>
      <c r="D92" s="124">
        <v>0</v>
      </c>
      <c r="E92" s="124">
        <v>1</v>
      </c>
      <c r="F92" s="124">
        <v>1</v>
      </c>
      <c r="G92" s="124">
        <v>1</v>
      </c>
      <c r="H92" s="124">
        <v>0</v>
      </c>
      <c r="I92" s="124">
        <v>0</v>
      </c>
      <c r="J92" s="124">
        <v>1</v>
      </c>
      <c r="K92" s="124">
        <v>1</v>
      </c>
      <c r="L92" s="124">
        <v>0</v>
      </c>
      <c r="M92" s="155">
        <f t="shared" si="1"/>
        <v>5</v>
      </c>
    </row>
    <row r="93" spans="1:13">
      <c r="A93" s="154" t="s">
        <v>134</v>
      </c>
      <c r="B93" s="122">
        <v>1</v>
      </c>
      <c r="C93" s="124">
        <v>3</v>
      </c>
      <c r="D93" s="124">
        <v>0</v>
      </c>
      <c r="E93" s="124">
        <v>3</v>
      </c>
      <c r="F93" s="124">
        <v>3</v>
      </c>
      <c r="G93" s="124">
        <v>2</v>
      </c>
      <c r="H93" s="124">
        <v>3</v>
      </c>
      <c r="I93" s="124">
        <v>5</v>
      </c>
      <c r="J93" s="124">
        <v>4</v>
      </c>
      <c r="K93" s="124">
        <v>1</v>
      </c>
      <c r="L93" s="124">
        <v>1</v>
      </c>
      <c r="M93" s="155">
        <f t="shared" si="1"/>
        <v>26</v>
      </c>
    </row>
    <row r="94" spans="1:13">
      <c r="A94" s="154" t="s">
        <v>136</v>
      </c>
      <c r="B94" s="122">
        <v>18</v>
      </c>
      <c r="C94" s="124">
        <v>39</v>
      </c>
      <c r="D94" s="124">
        <v>31</v>
      </c>
      <c r="E94" s="124">
        <v>30</v>
      </c>
      <c r="F94" s="124">
        <v>44</v>
      </c>
      <c r="G94" s="124">
        <v>14</v>
      </c>
      <c r="H94" s="124">
        <v>29</v>
      </c>
      <c r="I94" s="124">
        <v>28</v>
      </c>
      <c r="J94" s="124">
        <v>35</v>
      </c>
      <c r="K94" s="124">
        <v>33</v>
      </c>
      <c r="L94" s="124">
        <v>27</v>
      </c>
      <c r="M94" s="155">
        <f t="shared" si="1"/>
        <v>328</v>
      </c>
    </row>
    <row r="95" spans="1:13">
      <c r="A95" s="154" t="s">
        <v>137</v>
      </c>
      <c r="B95" s="122">
        <v>7</v>
      </c>
      <c r="C95" s="124">
        <v>2</v>
      </c>
      <c r="D95" s="124">
        <v>2</v>
      </c>
      <c r="E95" s="124">
        <v>5</v>
      </c>
      <c r="F95" s="124">
        <v>2</v>
      </c>
      <c r="G95" s="124">
        <v>3</v>
      </c>
      <c r="H95" s="124">
        <v>2</v>
      </c>
      <c r="I95" s="124">
        <v>4</v>
      </c>
      <c r="J95" s="124">
        <v>5</v>
      </c>
      <c r="K95" s="124">
        <v>4</v>
      </c>
      <c r="L95" s="124">
        <v>3</v>
      </c>
      <c r="M95" s="155">
        <f t="shared" si="1"/>
        <v>39</v>
      </c>
    </row>
    <row r="96" spans="1:13">
      <c r="A96" s="154" t="s">
        <v>138</v>
      </c>
      <c r="B96" s="122">
        <v>0</v>
      </c>
      <c r="C96" s="124">
        <v>0</v>
      </c>
      <c r="D96" s="124">
        <v>0</v>
      </c>
      <c r="E96" s="124">
        <v>0</v>
      </c>
      <c r="F96" s="124">
        <v>0</v>
      </c>
      <c r="G96" s="124">
        <v>2</v>
      </c>
      <c r="H96" s="124">
        <v>0</v>
      </c>
      <c r="I96" s="124">
        <v>3</v>
      </c>
      <c r="J96" s="124">
        <v>4</v>
      </c>
      <c r="K96" s="124">
        <v>1</v>
      </c>
      <c r="L96" s="124">
        <v>1</v>
      </c>
      <c r="M96" s="155">
        <f t="shared" si="1"/>
        <v>11</v>
      </c>
    </row>
    <row r="97" spans="1:13">
      <c r="A97" s="154" t="s">
        <v>140</v>
      </c>
      <c r="B97" s="122">
        <v>0</v>
      </c>
      <c r="C97" s="124">
        <v>0</v>
      </c>
      <c r="D97" s="124">
        <v>1</v>
      </c>
      <c r="E97" s="124">
        <v>0</v>
      </c>
      <c r="F97" s="124">
        <v>2</v>
      </c>
      <c r="G97" s="124">
        <v>0</v>
      </c>
      <c r="H97" s="124">
        <v>0</v>
      </c>
      <c r="I97" s="124">
        <v>0</v>
      </c>
      <c r="J97" s="124">
        <v>1</v>
      </c>
      <c r="K97" s="124">
        <v>1</v>
      </c>
      <c r="L97" s="124">
        <v>0</v>
      </c>
      <c r="M97" s="155">
        <f t="shared" si="1"/>
        <v>5</v>
      </c>
    </row>
    <row r="98" spans="1:13">
      <c r="A98" s="154" t="s">
        <v>141</v>
      </c>
      <c r="B98" s="122">
        <v>6</v>
      </c>
      <c r="C98" s="124">
        <v>5</v>
      </c>
      <c r="D98" s="124">
        <v>2</v>
      </c>
      <c r="E98" s="124">
        <v>6</v>
      </c>
      <c r="F98" s="124">
        <v>7</v>
      </c>
      <c r="G98" s="124">
        <v>5</v>
      </c>
      <c r="H98" s="124">
        <v>13</v>
      </c>
      <c r="I98" s="124">
        <v>12</v>
      </c>
      <c r="J98" s="124">
        <v>13</v>
      </c>
      <c r="K98" s="124">
        <v>15</v>
      </c>
      <c r="L98" s="124">
        <v>7</v>
      </c>
      <c r="M98" s="155">
        <f t="shared" si="1"/>
        <v>91</v>
      </c>
    </row>
    <row r="99" spans="1:13">
      <c r="A99" s="154" t="s">
        <v>143</v>
      </c>
      <c r="B99" s="122">
        <v>10</v>
      </c>
      <c r="C99" s="124">
        <v>3</v>
      </c>
      <c r="D99" s="124">
        <v>3</v>
      </c>
      <c r="E99" s="124">
        <v>9</v>
      </c>
      <c r="F99" s="124">
        <v>12</v>
      </c>
      <c r="G99" s="124">
        <v>6</v>
      </c>
      <c r="H99" s="124">
        <v>3</v>
      </c>
      <c r="I99" s="124">
        <v>10</v>
      </c>
      <c r="J99" s="124">
        <v>13</v>
      </c>
      <c r="K99" s="124">
        <v>13</v>
      </c>
      <c r="L99" s="124">
        <v>4</v>
      </c>
      <c r="M99" s="155">
        <f t="shared" si="1"/>
        <v>86</v>
      </c>
    </row>
    <row r="100" spans="1:13">
      <c r="A100" s="154" t="s">
        <v>144</v>
      </c>
      <c r="B100" s="122">
        <v>0</v>
      </c>
      <c r="C100" s="124">
        <v>0</v>
      </c>
      <c r="D100" s="124">
        <v>0</v>
      </c>
      <c r="E100" s="124">
        <v>0</v>
      </c>
      <c r="F100" s="124">
        <v>1</v>
      </c>
      <c r="G100" s="124">
        <v>0</v>
      </c>
      <c r="H100" s="124">
        <v>0</v>
      </c>
      <c r="I100" s="124">
        <v>0</v>
      </c>
      <c r="J100" s="124">
        <v>4</v>
      </c>
      <c r="K100" s="124">
        <v>1</v>
      </c>
      <c r="L100" s="124">
        <v>0</v>
      </c>
      <c r="M100" s="155">
        <f t="shared" si="1"/>
        <v>6</v>
      </c>
    </row>
    <row r="101" spans="1:13">
      <c r="A101" s="154" t="s">
        <v>145</v>
      </c>
      <c r="B101" s="122">
        <v>0</v>
      </c>
      <c r="C101" s="124">
        <v>0</v>
      </c>
      <c r="D101" s="124">
        <v>0</v>
      </c>
      <c r="E101" s="124">
        <v>0</v>
      </c>
      <c r="F101" s="124">
        <v>0</v>
      </c>
      <c r="G101" s="124">
        <v>0</v>
      </c>
      <c r="H101" s="124">
        <v>1</v>
      </c>
      <c r="I101" s="124">
        <v>0</v>
      </c>
      <c r="J101" s="124">
        <v>1</v>
      </c>
      <c r="K101" s="124">
        <v>0</v>
      </c>
      <c r="L101" s="124">
        <v>0</v>
      </c>
      <c r="M101" s="155">
        <f t="shared" si="1"/>
        <v>2</v>
      </c>
    </row>
    <row r="102" spans="1:13">
      <c r="A102" s="154" t="s">
        <v>146</v>
      </c>
      <c r="B102" s="122">
        <v>349</v>
      </c>
      <c r="C102" s="124">
        <v>327</v>
      </c>
      <c r="D102" s="124">
        <v>451</v>
      </c>
      <c r="E102" s="124">
        <v>508</v>
      </c>
      <c r="F102" s="124">
        <v>672</v>
      </c>
      <c r="G102" s="124">
        <v>474</v>
      </c>
      <c r="H102" s="124">
        <v>593</v>
      </c>
      <c r="I102" s="124">
        <v>758</v>
      </c>
      <c r="J102" s="124">
        <v>1031</v>
      </c>
      <c r="K102" s="124">
        <v>862</v>
      </c>
      <c r="L102" s="124">
        <v>290</v>
      </c>
      <c r="M102" s="155">
        <f t="shared" si="1"/>
        <v>6315</v>
      </c>
    </row>
    <row r="103" spans="1:13">
      <c r="A103" s="154" t="s">
        <v>148</v>
      </c>
      <c r="B103" s="122">
        <v>0</v>
      </c>
      <c r="C103" s="124">
        <v>1</v>
      </c>
      <c r="D103" s="124">
        <v>2</v>
      </c>
      <c r="E103" s="124">
        <v>0</v>
      </c>
      <c r="F103" s="124">
        <v>1</v>
      </c>
      <c r="G103" s="124">
        <v>1</v>
      </c>
      <c r="H103" s="124">
        <v>0</v>
      </c>
      <c r="I103" s="124">
        <v>3</v>
      </c>
      <c r="J103" s="124">
        <v>3</v>
      </c>
      <c r="K103" s="124">
        <v>0</v>
      </c>
      <c r="L103" s="124">
        <v>1</v>
      </c>
      <c r="M103" s="155">
        <f t="shared" si="1"/>
        <v>12</v>
      </c>
    </row>
    <row r="104" spans="1:13">
      <c r="A104" s="154" t="s">
        <v>149</v>
      </c>
      <c r="B104" s="122">
        <v>0</v>
      </c>
      <c r="C104" s="124">
        <v>0</v>
      </c>
      <c r="D104" s="124">
        <v>0</v>
      </c>
      <c r="E104" s="124">
        <v>0</v>
      </c>
      <c r="F104" s="124">
        <v>0</v>
      </c>
      <c r="G104" s="124">
        <v>0</v>
      </c>
      <c r="H104" s="124">
        <v>0</v>
      </c>
      <c r="I104" s="124">
        <v>0</v>
      </c>
      <c r="J104" s="124">
        <v>2</v>
      </c>
      <c r="K104" s="124">
        <v>0</v>
      </c>
      <c r="L104" s="124">
        <v>0</v>
      </c>
      <c r="M104" s="155">
        <f t="shared" si="1"/>
        <v>2</v>
      </c>
    </row>
    <row r="105" spans="1:13">
      <c r="A105" s="154" t="s">
        <v>152</v>
      </c>
      <c r="B105" s="122">
        <v>2</v>
      </c>
      <c r="C105" s="124">
        <v>0</v>
      </c>
      <c r="D105" s="124">
        <v>0</v>
      </c>
      <c r="E105" s="124">
        <v>1</v>
      </c>
      <c r="F105" s="124">
        <v>0</v>
      </c>
      <c r="G105" s="124">
        <v>1</v>
      </c>
      <c r="H105" s="124">
        <v>0</v>
      </c>
      <c r="I105" s="124">
        <v>0</v>
      </c>
      <c r="J105" s="124">
        <v>1</v>
      </c>
      <c r="K105" s="124">
        <v>2</v>
      </c>
      <c r="L105" s="124">
        <v>0</v>
      </c>
      <c r="M105" s="155">
        <f t="shared" si="1"/>
        <v>7</v>
      </c>
    </row>
    <row r="106" spans="1:13">
      <c r="A106" s="154" t="s">
        <v>153</v>
      </c>
      <c r="B106" s="122">
        <v>0</v>
      </c>
      <c r="C106" s="124">
        <v>0</v>
      </c>
      <c r="D106" s="124">
        <v>0</v>
      </c>
      <c r="E106" s="124">
        <v>0</v>
      </c>
      <c r="F106" s="124">
        <v>0</v>
      </c>
      <c r="G106" s="124">
        <v>0</v>
      </c>
      <c r="H106" s="124">
        <v>0</v>
      </c>
      <c r="I106" s="124">
        <v>0</v>
      </c>
      <c r="J106" s="124">
        <v>0</v>
      </c>
      <c r="K106" s="124">
        <v>1</v>
      </c>
      <c r="L106" s="124">
        <v>0</v>
      </c>
      <c r="M106" s="155">
        <f t="shared" si="1"/>
        <v>1</v>
      </c>
    </row>
    <row r="107" spans="1:13">
      <c r="A107" s="154" t="s">
        <v>154</v>
      </c>
      <c r="B107" s="122">
        <v>5</v>
      </c>
      <c r="C107" s="124">
        <v>1</v>
      </c>
      <c r="D107" s="124">
        <v>1</v>
      </c>
      <c r="E107" s="124">
        <v>1</v>
      </c>
      <c r="F107" s="124">
        <v>2</v>
      </c>
      <c r="G107" s="124">
        <v>2</v>
      </c>
      <c r="H107" s="124">
        <v>1</v>
      </c>
      <c r="I107" s="124">
        <v>1</v>
      </c>
      <c r="J107" s="124">
        <v>2</v>
      </c>
      <c r="K107" s="124">
        <v>9</v>
      </c>
      <c r="L107" s="124">
        <v>3</v>
      </c>
      <c r="M107" s="155">
        <f t="shared" si="1"/>
        <v>28</v>
      </c>
    </row>
    <row r="108" spans="1:13">
      <c r="A108" s="154" t="s">
        <v>155</v>
      </c>
      <c r="B108" s="122">
        <v>4</v>
      </c>
      <c r="C108" s="124">
        <v>6</v>
      </c>
      <c r="D108" s="124">
        <v>3</v>
      </c>
      <c r="E108" s="124">
        <v>12</v>
      </c>
      <c r="F108" s="124">
        <v>15</v>
      </c>
      <c r="G108" s="124">
        <v>8</v>
      </c>
      <c r="H108" s="124">
        <v>21</v>
      </c>
      <c r="I108" s="124">
        <v>9</v>
      </c>
      <c r="J108" s="124">
        <v>16</v>
      </c>
      <c r="K108" s="124">
        <v>21</v>
      </c>
      <c r="L108" s="124">
        <v>4</v>
      </c>
      <c r="M108" s="155">
        <f t="shared" si="1"/>
        <v>119</v>
      </c>
    </row>
    <row r="109" spans="1:13">
      <c r="A109" s="154" t="s">
        <v>156</v>
      </c>
      <c r="B109" s="122">
        <v>1</v>
      </c>
      <c r="C109" s="124">
        <v>0</v>
      </c>
      <c r="D109" s="124">
        <v>0</v>
      </c>
      <c r="E109" s="124">
        <v>0</v>
      </c>
      <c r="F109" s="124">
        <v>0</v>
      </c>
      <c r="G109" s="124">
        <v>0</v>
      </c>
      <c r="H109" s="124">
        <v>0</v>
      </c>
      <c r="I109" s="124">
        <v>0</v>
      </c>
      <c r="J109" s="124">
        <v>0</v>
      </c>
      <c r="K109" s="124">
        <v>0</v>
      </c>
      <c r="L109" s="124">
        <v>0</v>
      </c>
      <c r="M109" s="155">
        <f t="shared" si="1"/>
        <v>1</v>
      </c>
    </row>
    <row r="110" spans="1:13">
      <c r="A110" s="154" t="s">
        <v>157</v>
      </c>
      <c r="B110" s="122">
        <v>0</v>
      </c>
      <c r="C110" s="124">
        <v>1</v>
      </c>
      <c r="D110" s="124">
        <v>1</v>
      </c>
      <c r="E110" s="124">
        <v>1</v>
      </c>
      <c r="F110" s="124">
        <v>1</v>
      </c>
      <c r="G110" s="124">
        <v>0</v>
      </c>
      <c r="H110" s="124">
        <v>0</v>
      </c>
      <c r="I110" s="124">
        <v>0</v>
      </c>
      <c r="J110" s="124">
        <v>1</v>
      </c>
      <c r="K110" s="124">
        <v>0</v>
      </c>
      <c r="L110" s="124">
        <v>0</v>
      </c>
      <c r="M110" s="155">
        <f t="shared" si="1"/>
        <v>5</v>
      </c>
    </row>
    <row r="111" spans="1:13">
      <c r="A111" s="154" t="s">
        <v>158</v>
      </c>
      <c r="B111" s="122">
        <v>2</v>
      </c>
      <c r="C111" s="124">
        <v>2</v>
      </c>
      <c r="D111" s="124">
        <v>1</v>
      </c>
      <c r="E111" s="124">
        <v>0</v>
      </c>
      <c r="F111" s="124">
        <v>1</v>
      </c>
      <c r="G111" s="124">
        <v>0</v>
      </c>
      <c r="H111" s="124">
        <v>0</v>
      </c>
      <c r="I111" s="124">
        <v>0</v>
      </c>
      <c r="J111" s="124">
        <v>0</v>
      </c>
      <c r="K111" s="124">
        <v>1</v>
      </c>
      <c r="L111" s="124">
        <v>2</v>
      </c>
      <c r="M111" s="155">
        <f t="shared" si="1"/>
        <v>9</v>
      </c>
    </row>
    <row r="112" spans="1:13">
      <c r="A112" s="154" t="s">
        <v>161</v>
      </c>
      <c r="B112" s="122">
        <v>1</v>
      </c>
      <c r="C112" s="124">
        <v>0</v>
      </c>
      <c r="D112" s="124">
        <v>3</v>
      </c>
      <c r="E112" s="124">
        <v>3</v>
      </c>
      <c r="F112" s="124">
        <v>3</v>
      </c>
      <c r="G112" s="124">
        <v>1</v>
      </c>
      <c r="H112" s="124">
        <v>1</v>
      </c>
      <c r="I112" s="124">
        <v>0</v>
      </c>
      <c r="J112" s="124">
        <v>0</v>
      </c>
      <c r="K112" s="124">
        <v>0</v>
      </c>
      <c r="L112" s="124">
        <v>0</v>
      </c>
      <c r="M112" s="155">
        <f t="shared" si="1"/>
        <v>12</v>
      </c>
    </row>
    <row r="113" spans="1:13">
      <c r="A113" s="154" t="s">
        <v>162</v>
      </c>
      <c r="B113" s="122">
        <v>6</v>
      </c>
      <c r="C113" s="124">
        <v>7</v>
      </c>
      <c r="D113" s="124">
        <v>5</v>
      </c>
      <c r="E113" s="124">
        <v>0</v>
      </c>
      <c r="F113" s="124">
        <v>4</v>
      </c>
      <c r="G113" s="124">
        <v>2</v>
      </c>
      <c r="H113" s="124">
        <v>6</v>
      </c>
      <c r="I113" s="124">
        <v>1</v>
      </c>
      <c r="J113" s="124">
        <v>4</v>
      </c>
      <c r="K113" s="124">
        <v>9</v>
      </c>
      <c r="L113" s="124">
        <v>2</v>
      </c>
      <c r="M113" s="155">
        <f t="shared" si="1"/>
        <v>46</v>
      </c>
    </row>
    <row r="114" spans="1:13">
      <c r="A114" s="154" t="s">
        <v>163</v>
      </c>
      <c r="B114" s="122">
        <v>64</v>
      </c>
      <c r="C114" s="124">
        <v>38</v>
      </c>
      <c r="D114" s="124">
        <v>22</v>
      </c>
      <c r="E114" s="124">
        <v>56</v>
      </c>
      <c r="F114" s="124">
        <v>83</v>
      </c>
      <c r="G114" s="124">
        <v>51</v>
      </c>
      <c r="H114" s="124">
        <v>71</v>
      </c>
      <c r="I114" s="124">
        <v>97</v>
      </c>
      <c r="J114" s="124">
        <v>97</v>
      </c>
      <c r="K114" s="124">
        <v>98</v>
      </c>
      <c r="L114" s="124">
        <v>46</v>
      </c>
      <c r="M114" s="155">
        <f t="shared" si="1"/>
        <v>723</v>
      </c>
    </row>
    <row r="115" spans="1:13">
      <c r="A115" s="154" t="s">
        <v>165</v>
      </c>
      <c r="B115" s="122">
        <v>3</v>
      </c>
      <c r="C115" s="124">
        <v>0</v>
      </c>
      <c r="D115" s="124">
        <v>1</v>
      </c>
      <c r="E115" s="124">
        <v>0</v>
      </c>
      <c r="F115" s="124">
        <v>1</v>
      </c>
      <c r="G115" s="124">
        <v>1</v>
      </c>
      <c r="H115" s="124">
        <v>2</v>
      </c>
      <c r="I115" s="124">
        <v>1</v>
      </c>
      <c r="J115" s="124">
        <v>0</v>
      </c>
      <c r="K115" s="124">
        <v>0</v>
      </c>
      <c r="L115" s="124">
        <v>0</v>
      </c>
      <c r="M115" s="155">
        <f t="shared" si="1"/>
        <v>9</v>
      </c>
    </row>
    <row r="116" spans="1:13">
      <c r="A116" s="154" t="s">
        <v>166</v>
      </c>
      <c r="B116" s="122">
        <v>0</v>
      </c>
      <c r="C116" s="124">
        <v>0</v>
      </c>
      <c r="D116" s="124">
        <v>1</v>
      </c>
      <c r="E116" s="124">
        <v>0</v>
      </c>
      <c r="F116" s="124">
        <v>0</v>
      </c>
      <c r="G116" s="124">
        <v>0</v>
      </c>
      <c r="H116" s="124">
        <v>0</v>
      </c>
      <c r="I116" s="124">
        <v>0</v>
      </c>
      <c r="J116" s="124">
        <v>0</v>
      </c>
      <c r="K116" s="124">
        <v>0</v>
      </c>
      <c r="L116" s="124">
        <v>0</v>
      </c>
      <c r="M116" s="155">
        <f t="shared" si="1"/>
        <v>1</v>
      </c>
    </row>
    <row r="117" spans="1:13">
      <c r="A117" s="154" t="s">
        <v>168</v>
      </c>
      <c r="B117" s="122">
        <v>15</v>
      </c>
      <c r="C117" s="124">
        <v>21</v>
      </c>
      <c r="D117" s="124">
        <v>17</v>
      </c>
      <c r="E117" s="124">
        <v>22</v>
      </c>
      <c r="F117" s="124">
        <v>66</v>
      </c>
      <c r="G117" s="124">
        <v>32</v>
      </c>
      <c r="H117" s="124">
        <v>70</v>
      </c>
      <c r="I117" s="124">
        <v>49</v>
      </c>
      <c r="J117" s="124">
        <v>37</v>
      </c>
      <c r="K117" s="124">
        <v>38</v>
      </c>
      <c r="L117" s="124">
        <v>10</v>
      </c>
      <c r="M117" s="155">
        <f t="shared" ref="M117:M138" si="2">SUM(B117:L117)</f>
        <v>377</v>
      </c>
    </row>
    <row r="118" spans="1:13">
      <c r="A118" s="154" t="s">
        <v>171</v>
      </c>
      <c r="B118" s="122">
        <v>3</v>
      </c>
      <c r="C118" s="124">
        <v>1</v>
      </c>
      <c r="D118" s="124">
        <v>0</v>
      </c>
      <c r="E118" s="124">
        <v>1</v>
      </c>
      <c r="F118" s="124">
        <v>1</v>
      </c>
      <c r="G118" s="124">
        <v>0</v>
      </c>
      <c r="H118" s="124">
        <v>18</v>
      </c>
      <c r="I118" s="124">
        <v>31</v>
      </c>
      <c r="J118" s="124">
        <v>22</v>
      </c>
      <c r="K118" s="124">
        <v>28</v>
      </c>
      <c r="L118" s="124">
        <v>29</v>
      </c>
      <c r="M118" s="155">
        <f t="shared" si="2"/>
        <v>134</v>
      </c>
    </row>
    <row r="119" spans="1:13">
      <c r="A119" s="154" t="s">
        <v>172</v>
      </c>
      <c r="B119" s="122">
        <v>8</v>
      </c>
      <c r="C119" s="124">
        <v>7</v>
      </c>
      <c r="D119" s="124">
        <v>10</v>
      </c>
      <c r="E119" s="124">
        <v>11</v>
      </c>
      <c r="F119" s="124">
        <v>10</v>
      </c>
      <c r="G119" s="124">
        <v>5</v>
      </c>
      <c r="H119" s="124">
        <v>10</v>
      </c>
      <c r="I119" s="124">
        <v>19</v>
      </c>
      <c r="J119" s="124">
        <v>9</v>
      </c>
      <c r="K119" s="124">
        <v>14</v>
      </c>
      <c r="L119" s="124">
        <v>5</v>
      </c>
      <c r="M119" s="155">
        <f t="shared" si="2"/>
        <v>108</v>
      </c>
    </row>
    <row r="120" spans="1:13">
      <c r="A120" s="154" t="s">
        <v>173</v>
      </c>
      <c r="B120" s="122">
        <v>3</v>
      </c>
      <c r="C120" s="124">
        <v>2</v>
      </c>
      <c r="D120" s="124">
        <v>1</v>
      </c>
      <c r="E120" s="124">
        <v>2</v>
      </c>
      <c r="F120" s="124">
        <v>3</v>
      </c>
      <c r="G120" s="124">
        <v>1</v>
      </c>
      <c r="H120" s="124">
        <v>5</v>
      </c>
      <c r="I120" s="124">
        <v>3</v>
      </c>
      <c r="J120" s="124">
        <v>4</v>
      </c>
      <c r="K120" s="124">
        <v>2</v>
      </c>
      <c r="L120" s="124">
        <v>3</v>
      </c>
      <c r="M120" s="155">
        <f t="shared" si="2"/>
        <v>29</v>
      </c>
    </row>
    <row r="121" spans="1:13">
      <c r="A121" s="154" t="s">
        <v>174</v>
      </c>
      <c r="B121" s="122">
        <v>1</v>
      </c>
      <c r="C121" s="124">
        <v>1</v>
      </c>
      <c r="D121" s="124">
        <v>0</v>
      </c>
      <c r="E121" s="124">
        <v>2</v>
      </c>
      <c r="F121" s="124">
        <v>0</v>
      </c>
      <c r="G121" s="124">
        <v>0</v>
      </c>
      <c r="H121" s="124">
        <v>1</v>
      </c>
      <c r="I121" s="124">
        <v>3</v>
      </c>
      <c r="J121" s="124">
        <v>1</v>
      </c>
      <c r="K121" s="124">
        <v>3</v>
      </c>
      <c r="L121" s="124">
        <v>2</v>
      </c>
      <c r="M121" s="155">
        <f t="shared" si="2"/>
        <v>14</v>
      </c>
    </row>
    <row r="122" spans="1:13">
      <c r="A122" s="154" t="s">
        <v>176</v>
      </c>
      <c r="B122" s="122">
        <v>1</v>
      </c>
      <c r="C122" s="124">
        <v>0</v>
      </c>
      <c r="D122" s="124">
        <v>1</v>
      </c>
      <c r="E122" s="124">
        <v>0</v>
      </c>
      <c r="F122" s="124">
        <v>3</v>
      </c>
      <c r="G122" s="124">
        <v>1</v>
      </c>
      <c r="H122" s="124">
        <v>1</v>
      </c>
      <c r="I122" s="124">
        <v>1</v>
      </c>
      <c r="J122" s="124">
        <v>2</v>
      </c>
      <c r="K122" s="124">
        <v>2</v>
      </c>
      <c r="L122" s="124">
        <v>0</v>
      </c>
      <c r="M122" s="155">
        <f t="shared" si="2"/>
        <v>12</v>
      </c>
    </row>
    <row r="123" spans="1:13">
      <c r="A123" s="154" t="s">
        <v>177</v>
      </c>
      <c r="B123" s="122">
        <v>0</v>
      </c>
      <c r="C123" s="124">
        <v>0</v>
      </c>
      <c r="D123" s="124">
        <v>0</v>
      </c>
      <c r="E123" s="124">
        <v>0</v>
      </c>
      <c r="F123" s="124">
        <v>0</v>
      </c>
      <c r="G123" s="124">
        <v>0</v>
      </c>
      <c r="H123" s="124">
        <v>0</v>
      </c>
      <c r="I123" s="124">
        <v>0</v>
      </c>
      <c r="J123" s="124">
        <v>0</v>
      </c>
      <c r="K123" s="124">
        <v>0</v>
      </c>
      <c r="L123" s="124">
        <v>1</v>
      </c>
      <c r="M123" s="155">
        <f t="shared" si="2"/>
        <v>1</v>
      </c>
    </row>
    <row r="124" spans="1:13">
      <c r="A124" s="154" t="s">
        <v>178</v>
      </c>
      <c r="B124" s="122">
        <v>0</v>
      </c>
      <c r="C124" s="124">
        <v>0</v>
      </c>
      <c r="D124" s="124">
        <v>0</v>
      </c>
      <c r="E124" s="124">
        <v>0</v>
      </c>
      <c r="F124" s="124">
        <v>0</v>
      </c>
      <c r="G124" s="124">
        <v>1</v>
      </c>
      <c r="H124" s="124">
        <v>0</v>
      </c>
      <c r="I124" s="124">
        <v>1</v>
      </c>
      <c r="J124" s="124">
        <v>1</v>
      </c>
      <c r="K124" s="124">
        <v>2</v>
      </c>
      <c r="L124" s="124">
        <v>0</v>
      </c>
      <c r="M124" s="155">
        <f t="shared" si="2"/>
        <v>5</v>
      </c>
    </row>
    <row r="125" spans="1:13">
      <c r="A125" s="154" t="s">
        <v>179</v>
      </c>
      <c r="B125" s="122">
        <v>91</v>
      </c>
      <c r="C125" s="124">
        <v>63</v>
      </c>
      <c r="D125" s="124">
        <v>52</v>
      </c>
      <c r="E125" s="124">
        <v>54</v>
      </c>
      <c r="F125" s="124">
        <v>78</v>
      </c>
      <c r="G125" s="124">
        <v>46</v>
      </c>
      <c r="H125" s="124">
        <v>56</v>
      </c>
      <c r="I125" s="124">
        <v>58</v>
      </c>
      <c r="J125" s="124">
        <v>52</v>
      </c>
      <c r="K125" s="124">
        <v>55</v>
      </c>
      <c r="L125" s="124">
        <v>26</v>
      </c>
      <c r="M125" s="155">
        <f t="shared" si="2"/>
        <v>631</v>
      </c>
    </row>
    <row r="126" spans="1:13">
      <c r="A126" s="154" t="s">
        <v>180</v>
      </c>
      <c r="B126" s="122">
        <v>81</v>
      </c>
      <c r="C126" s="124">
        <v>77</v>
      </c>
      <c r="D126" s="124">
        <v>59</v>
      </c>
      <c r="E126" s="124">
        <v>107</v>
      </c>
      <c r="F126" s="124">
        <v>96</v>
      </c>
      <c r="G126" s="124">
        <v>66</v>
      </c>
      <c r="H126" s="124">
        <v>113</v>
      </c>
      <c r="I126" s="124">
        <v>129</v>
      </c>
      <c r="J126" s="124">
        <v>132</v>
      </c>
      <c r="K126" s="124">
        <v>193</v>
      </c>
      <c r="L126" s="124">
        <v>104</v>
      </c>
      <c r="M126" s="155">
        <f t="shared" si="2"/>
        <v>1157</v>
      </c>
    </row>
    <row r="127" spans="1:13">
      <c r="A127" s="154" t="s">
        <v>181</v>
      </c>
      <c r="B127" s="122">
        <v>3</v>
      </c>
      <c r="C127" s="124">
        <v>2</v>
      </c>
      <c r="D127" s="124">
        <v>13</v>
      </c>
      <c r="E127" s="124">
        <v>10</v>
      </c>
      <c r="F127" s="124">
        <v>10</v>
      </c>
      <c r="G127" s="124">
        <v>8</v>
      </c>
      <c r="H127" s="124">
        <v>14</v>
      </c>
      <c r="I127" s="124">
        <v>1</v>
      </c>
      <c r="J127" s="124">
        <v>5</v>
      </c>
      <c r="K127" s="124">
        <v>21</v>
      </c>
      <c r="L127" s="124">
        <v>0</v>
      </c>
      <c r="M127" s="155">
        <f t="shared" si="2"/>
        <v>87</v>
      </c>
    </row>
    <row r="128" spans="1:13">
      <c r="A128" s="154" t="s">
        <v>182</v>
      </c>
      <c r="B128" s="122">
        <v>2</v>
      </c>
      <c r="C128" s="124">
        <v>1</v>
      </c>
      <c r="D128" s="124">
        <v>1</v>
      </c>
      <c r="E128" s="124">
        <v>2</v>
      </c>
      <c r="F128" s="124">
        <v>1</v>
      </c>
      <c r="G128" s="124">
        <v>2</v>
      </c>
      <c r="H128" s="124">
        <v>0</v>
      </c>
      <c r="I128" s="124">
        <v>1</v>
      </c>
      <c r="J128" s="124">
        <v>1</v>
      </c>
      <c r="K128" s="124">
        <v>1</v>
      </c>
      <c r="L128" s="124">
        <v>2</v>
      </c>
      <c r="M128" s="155">
        <f t="shared" si="2"/>
        <v>14</v>
      </c>
    </row>
    <row r="129" spans="1:13">
      <c r="A129" s="154" t="s">
        <v>183</v>
      </c>
      <c r="B129" s="122">
        <v>6714</v>
      </c>
      <c r="C129" s="124">
        <v>5920</v>
      </c>
      <c r="D129" s="124">
        <v>7866</v>
      </c>
      <c r="E129" s="124">
        <v>7711</v>
      </c>
      <c r="F129" s="124">
        <v>7167</v>
      </c>
      <c r="G129" s="124">
        <v>5275</v>
      </c>
      <c r="H129" s="124">
        <v>6581</v>
      </c>
      <c r="I129" s="124">
        <v>7618</v>
      </c>
      <c r="J129" s="124">
        <v>9326</v>
      </c>
      <c r="K129" s="124">
        <v>9667</v>
      </c>
      <c r="L129" s="124">
        <v>4219</v>
      </c>
      <c r="M129" s="155">
        <f t="shared" si="2"/>
        <v>78064</v>
      </c>
    </row>
    <row r="130" spans="1:13">
      <c r="A130" s="154" t="s">
        <v>184</v>
      </c>
      <c r="B130" s="122">
        <v>1</v>
      </c>
      <c r="C130" s="124">
        <v>1</v>
      </c>
      <c r="D130" s="124">
        <v>1</v>
      </c>
      <c r="E130" s="124">
        <v>1</v>
      </c>
      <c r="F130" s="124">
        <v>1</v>
      </c>
      <c r="G130" s="124">
        <v>1</v>
      </c>
      <c r="H130" s="124">
        <v>1</v>
      </c>
      <c r="I130" s="124">
        <v>1</v>
      </c>
      <c r="J130" s="124">
        <v>1</v>
      </c>
      <c r="K130" s="124">
        <v>0</v>
      </c>
      <c r="L130" s="124">
        <v>2</v>
      </c>
      <c r="M130" s="155">
        <f t="shared" si="2"/>
        <v>11</v>
      </c>
    </row>
    <row r="131" spans="1:13">
      <c r="A131" s="154" t="s">
        <v>185</v>
      </c>
      <c r="B131" s="122">
        <v>37</v>
      </c>
      <c r="C131" s="124">
        <v>31</v>
      </c>
      <c r="D131" s="124">
        <v>43</v>
      </c>
      <c r="E131" s="124">
        <v>35</v>
      </c>
      <c r="F131" s="124">
        <v>26</v>
      </c>
      <c r="G131" s="124">
        <v>34</v>
      </c>
      <c r="H131" s="124">
        <v>26</v>
      </c>
      <c r="I131" s="124">
        <v>32</v>
      </c>
      <c r="J131" s="124">
        <v>28</v>
      </c>
      <c r="K131" s="124">
        <v>26</v>
      </c>
      <c r="L131" s="124">
        <v>14</v>
      </c>
      <c r="M131" s="155">
        <f t="shared" si="2"/>
        <v>332</v>
      </c>
    </row>
    <row r="132" spans="1:13">
      <c r="A132" s="154" t="s">
        <v>187</v>
      </c>
      <c r="B132" s="122">
        <v>5</v>
      </c>
      <c r="C132" s="124">
        <v>1</v>
      </c>
      <c r="D132" s="124">
        <v>4</v>
      </c>
      <c r="E132" s="124">
        <v>5</v>
      </c>
      <c r="F132" s="124">
        <v>11</v>
      </c>
      <c r="G132" s="124">
        <v>3</v>
      </c>
      <c r="H132" s="124">
        <v>5</v>
      </c>
      <c r="I132" s="124">
        <v>11</v>
      </c>
      <c r="J132" s="124">
        <v>8</v>
      </c>
      <c r="K132" s="124">
        <v>6</v>
      </c>
      <c r="L132" s="124">
        <v>1</v>
      </c>
      <c r="M132" s="155">
        <f t="shared" si="2"/>
        <v>60</v>
      </c>
    </row>
    <row r="133" spans="1:13">
      <c r="A133" s="154" t="s">
        <v>189</v>
      </c>
      <c r="B133" s="122">
        <v>0</v>
      </c>
      <c r="C133" s="124">
        <v>0</v>
      </c>
      <c r="D133" s="124">
        <v>0</v>
      </c>
      <c r="E133" s="124">
        <v>0</v>
      </c>
      <c r="F133" s="124">
        <v>0</v>
      </c>
      <c r="G133" s="124">
        <v>0</v>
      </c>
      <c r="H133" s="124">
        <v>2</v>
      </c>
      <c r="I133" s="124">
        <v>0</v>
      </c>
      <c r="J133" s="124">
        <v>1</v>
      </c>
      <c r="K133" s="124">
        <v>14</v>
      </c>
      <c r="L133" s="124">
        <v>22</v>
      </c>
      <c r="M133" s="155">
        <f t="shared" si="2"/>
        <v>39</v>
      </c>
    </row>
    <row r="134" spans="1:13">
      <c r="A134" s="154" t="s">
        <v>190</v>
      </c>
      <c r="B134" s="122">
        <v>206</v>
      </c>
      <c r="C134" s="124">
        <v>196</v>
      </c>
      <c r="D134" s="124">
        <v>180</v>
      </c>
      <c r="E134" s="124">
        <v>196</v>
      </c>
      <c r="F134" s="124">
        <v>185</v>
      </c>
      <c r="G134" s="124">
        <v>131</v>
      </c>
      <c r="H134" s="124">
        <v>132</v>
      </c>
      <c r="I134" s="124">
        <v>173</v>
      </c>
      <c r="J134" s="124">
        <v>212</v>
      </c>
      <c r="K134" s="124">
        <v>368</v>
      </c>
      <c r="L134" s="124">
        <v>177</v>
      </c>
      <c r="M134" s="155">
        <f t="shared" si="2"/>
        <v>2156</v>
      </c>
    </row>
    <row r="135" spans="1:13">
      <c r="A135" s="154" t="s">
        <v>192</v>
      </c>
      <c r="B135" s="122">
        <v>0</v>
      </c>
      <c r="C135" s="124">
        <v>0</v>
      </c>
      <c r="D135" s="124">
        <v>1</v>
      </c>
      <c r="E135" s="124">
        <v>1</v>
      </c>
      <c r="F135" s="124">
        <v>2</v>
      </c>
      <c r="G135" s="124">
        <v>0</v>
      </c>
      <c r="H135" s="124">
        <v>1</v>
      </c>
      <c r="I135" s="124">
        <v>0</v>
      </c>
      <c r="J135" s="124">
        <v>1</v>
      </c>
      <c r="K135" s="124">
        <v>2</v>
      </c>
      <c r="L135" s="124">
        <v>1</v>
      </c>
      <c r="M135" s="155">
        <f t="shared" si="2"/>
        <v>9</v>
      </c>
    </row>
    <row r="136" spans="1:13" ht="12" customHeight="1">
      <c r="A136" s="154" t="s">
        <v>193</v>
      </c>
      <c r="B136" s="122">
        <v>0</v>
      </c>
      <c r="C136" s="124">
        <v>0</v>
      </c>
      <c r="D136" s="124">
        <v>1</v>
      </c>
      <c r="E136" s="124">
        <v>0</v>
      </c>
      <c r="F136" s="124">
        <v>0</v>
      </c>
      <c r="G136" s="124">
        <v>0</v>
      </c>
      <c r="H136" s="124">
        <v>0</v>
      </c>
      <c r="I136" s="124">
        <v>0</v>
      </c>
      <c r="J136" s="124">
        <v>0</v>
      </c>
      <c r="K136" s="124">
        <v>0</v>
      </c>
      <c r="L136" s="124">
        <v>0</v>
      </c>
      <c r="M136" s="155">
        <f t="shared" si="2"/>
        <v>1</v>
      </c>
    </row>
    <row r="137" spans="1:13">
      <c r="A137" s="154" t="s">
        <v>194</v>
      </c>
      <c r="B137" s="122">
        <v>0</v>
      </c>
      <c r="C137" s="124">
        <v>0</v>
      </c>
      <c r="D137" s="124">
        <v>0</v>
      </c>
      <c r="E137" s="124">
        <v>0</v>
      </c>
      <c r="F137" s="124">
        <v>0</v>
      </c>
      <c r="G137" s="124">
        <v>0</v>
      </c>
      <c r="H137" s="124">
        <v>1</v>
      </c>
      <c r="I137" s="124">
        <v>1</v>
      </c>
      <c r="J137" s="124">
        <v>2</v>
      </c>
      <c r="K137" s="124">
        <v>1</v>
      </c>
      <c r="L137" s="124">
        <v>3</v>
      </c>
      <c r="M137" s="155">
        <f t="shared" si="2"/>
        <v>8</v>
      </c>
    </row>
    <row r="138" spans="1:13">
      <c r="A138" s="156" t="s">
        <v>195</v>
      </c>
      <c r="B138" s="122">
        <v>0</v>
      </c>
      <c r="C138" s="124">
        <v>0</v>
      </c>
      <c r="D138" s="124">
        <v>3</v>
      </c>
      <c r="E138" s="124">
        <v>2</v>
      </c>
      <c r="F138" s="124">
        <v>2</v>
      </c>
      <c r="G138" s="124">
        <v>0</v>
      </c>
      <c r="H138" s="124">
        <v>1</v>
      </c>
      <c r="I138" s="124">
        <v>1</v>
      </c>
      <c r="J138" s="124">
        <v>2</v>
      </c>
      <c r="K138" s="124">
        <v>1</v>
      </c>
      <c r="L138" s="124">
        <v>0</v>
      </c>
      <c r="M138" s="155">
        <f t="shared" si="2"/>
        <v>12</v>
      </c>
    </row>
    <row r="139" spans="1:13" ht="13.5" thickBot="1">
      <c r="A139" s="157" t="s">
        <v>284</v>
      </c>
      <c r="B139" s="158">
        <f>SUM(B3:B138)</f>
        <v>11867</v>
      </c>
      <c r="C139" s="159">
        <f t="shared" ref="C139:M139" si="3">SUM(C3:C138)</f>
        <v>11053</v>
      </c>
      <c r="D139" s="159">
        <f t="shared" si="3"/>
        <v>15317</v>
      </c>
      <c r="E139" s="159">
        <f t="shared" si="3"/>
        <v>16425</v>
      </c>
      <c r="F139" s="159">
        <f t="shared" si="3"/>
        <v>16566</v>
      </c>
      <c r="G139" s="159">
        <f t="shared" si="3"/>
        <v>12311</v>
      </c>
      <c r="H139" s="159">
        <f t="shared" si="3"/>
        <v>18088</v>
      </c>
      <c r="I139" s="159">
        <f t="shared" si="3"/>
        <v>22024</v>
      </c>
      <c r="J139" s="159">
        <f t="shared" si="3"/>
        <v>26269</v>
      </c>
      <c r="K139" s="159">
        <f t="shared" si="3"/>
        <v>22881</v>
      </c>
      <c r="L139" s="159">
        <f t="shared" si="3"/>
        <v>10401</v>
      </c>
      <c r="M139" s="160">
        <f t="shared" si="3"/>
        <v>160982</v>
      </c>
    </row>
  </sheetData>
  <sortState ref="A4:M140">
    <sortCondition ref="A4:A140"/>
  </sortState>
  <pageMargins left="0.7" right="0.7" top="0.75" bottom="0.75" header="0.3" footer="0.3"/>
  <pageSetup paperSize="9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499984740745262"/>
  </sheetPr>
  <dimension ref="A1:M107"/>
  <sheetViews>
    <sheetView zoomScaleNormal="100" workbookViewId="0"/>
  </sheetViews>
  <sheetFormatPr defaultRowHeight="12" customHeight="1"/>
  <cols>
    <col min="1" max="1" width="33" customWidth="1"/>
    <col min="2" max="10" width="5" bestFit="1" customWidth="1"/>
    <col min="11" max="11" width="5.7109375" bestFit="1" customWidth="1"/>
    <col min="12" max="12" width="5" bestFit="1" customWidth="1"/>
    <col min="13" max="13" width="5.7109375" bestFit="1" customWidth="1"/>
  </cols>
  <sheetData>
    <row r="1" spans="1:13" ht="12.75">
      <c r="A1" s="40" t="s">
        <v>396</v>
      </c>
    </row>
    <row r="2" spans="1:13" ht="13.5" thickBot="1">
      <c r="A2" s="134"/>
    </row>
    <row r="3" spans="1:13" ht="13.5" thickBot="1">
      <c r="A3" s="129" t="s">
        <v>283</v>
      </c>
      <c r="B3" s="129">
        <v>2015</v>
      </c>
      <c r="C3" s="129">
        <v>2016</v>
      </c>
      <c r="D3" s="129">
        <v>2017</v>
      </c>
      <c r="E3" s="129">
        <v>2018</v>
      </c>
      <c r="F3" s="129">
        <v>2019</v>
      </c>
      <c r="G3" s="129">
        <v>2020</v>
      </c>
      <c r="H3" s="129">
        <v>2021</v>
      </c>
      <c r="I3" s="129">
        <v>2022</v>
      </c>
      <c r="J3" s="129">
        <v>2023</v>
      </c>
      <c r="K3" s="129">
        <v>2024</v>
      </c>
      <c r="L3" s="129">
        <v>2025</v>
      </c>
      <c r="M3" s="129" t="s">
        <v>284</v>
      </c>
    </row>
    <row r="4" spans="1:13" ht="12" customHeight="1">
      <c r="A4" s="101" t="s">
        <v>14</v>
      </c>
      <c r="B4" s="122">
        <v>0</v>
      </c>
      <c r="C4" s="124">
        <v>0</v>
      </c>
      <c r="D4" s="124">
        <v>1</v>
      </c>
      <c r="E4" s="124">
        <v>1</v>
      </c>
      <c r="F4" s="124">
        <v>0</v>
      </c>
      <c r="G4" s="124">
        <v>1</v>
      </c>
      <c r="H4" s="124">
        <v>3</v>
      </c>
      <c r="I4" s="124">
        <v>0</v>
      </c>
      <c r="J4" s="124">
        <v>5</v>
      </c>
      <c r="K4" s="124">
        <v>3</v>
      </c>
      <c r="L4" s="124">
        <v>6</v>
      </c>
      <c r="M4" s="103">
        <v>20</v>
      </c>
    </row>
    <row r="5" spans="1:13" ht="12" customHeight="1">
      <c r="A5" s="101" t="s">
        <v>15</v>
      </c>
      <c r="B5" s="122">
        <v>2</v>
      </c>
      <c r="C5" s="124">
        <v>0</v>
      </c>
      <c r="D5" s="124">
        <v>1</v>
      </c>
      <c r="E5" s="124">
        <v>3</v>
      </c>
      <c r="F5" s="124">
        <v>5</v>
      </c>
      <c r="G5" s="124">
        <v>3</v>
      </c>
      <c r="H5" s="124">
        <v>3</v>
      </c>
      <c r="I5" s="124">
        <v>4</v>
      </c>
      <c r="J5" s="124">
        <v>3</v>
      </c>
      <c r="K5" s="124">
        <v>4</v>
      </c>
      <c r="L5" s="124">
        <v>2</v>
      </c>
      <c r="M5" s="103">
        <v>30</v>
      </c>
    </row>
    <row r="6" spans="1:13" ht="12" customHeight="1">
      <c r="A6" s="101" t="s">
        <v>16</v>
      </c>
      <c r="B6" s="122">
        <v>3</v>
      </c>
      <c r="C6" s="124">
        <v>2</v>
      </c>
      <c r="D6" s="124">
        <v>0</v>
      </c>
      <c r="E6" s="124">
        <v>2</v>
      </c>
      <c r="F6" s="124">
        <v>6</v>
      </c>
      <c r="G6" s="124">
        <v>1</v>
      </c>
      <c r="H6" s="124">
        <v>4</v>
      </c>
      <c r="I6" s="124">
        <v>3</v>
      </c>
      <c r="J6" s="124">
        <v>9</v>
      </c>
      <c r="K6" s="124">
        <v>13</v>
      </c>
      <c r="L6" s="124">
        <v>12</v>
      </c>
      <c r="M6" s="103">
        <v>55</v>
      </c>
    </row>
    <row r="7" spans="1:13" ht="12" customHeight="1">
      <c r="A7" s="101" t="s">
        <v>17</v>
      </c>
      <c r="B7" s="122">
        <v>0</v>
      </c>
      <c r="C7" s="124">
        <v>0</v>
      </c>
      <c r="D7" s="124">
        <v>1</v>
      </c>
      <c r="E7" s="124">
        <v>0</v>
      </c>
      <c r="F7" s="124">
        <v>0</v>
      </c>
      <c r="G7" s="124">
        <v>2</v>
      </c>
      <c r="H7" s="124">
        <v>7</v>
      </c>
      <c r="I7" s="124">
        <v>8</v>
      </c>
      <c r="J7" s="124">
        <v>4</v>
      </c>
      <c r="K7" s="124">
        <v>5</v>
      </c>
      <c r="L7" s="124">
        <v>5</v>
      </c>
      <c r="M7" s="103">
        <v>32</v>
      </c>
    </row>
    <row r="8" spans="1:13" ht="12" customHeight="1">
      <c r="A8" s="101" t="s">
        <v>18</v>
      </c>
      <c r="B8" s="122">
        <v>1</v>
      </c>
      <c r="C8" s="124">
        <v>0</v>
      </c>
      <c r="D8" s="124">
        <v>1</v>
      </c>
      <c r="E8" s="124">
        <v>0</v>
      </c>
      <c r="F8" s="124">
        <v>0</v>
      </c>
      <c r="G8" s="124">
        <v>0</v>
      </c>
      <c r="H8" s="124">
        <v>0</v>
      </c>
      <c r="I8" s="124">
        <v>0</v>
      </c>
      <c r="J8" s="124">
        <v>2</v>
      </c>
      <c r="K8" s="124">
        <v>0</v>
      </c>
      <c r="L8" s="124">
        <v>0</v>
      </c>
      <c r="M8" s="103">
        <v>4</v>
      </c>
    </row>
    <row r="9" spans="1:13" ht="12" customHeight="1">
      <c r="A9" s="101" t="s">
        <v>19</v>
      </c>
      <c r="B9" s="122">
        <v>0</v>
      </c>
      <c r="C9" s="124">
        <v>5</v>
      </c>
      <c r="D9" s="124">
        <v>0</v>
      </c>
      <c r="E9" s="124">
        <v>2</v>
      </c>
      <c r="F9" s="124">
        <v>1</v>
      </c>
      <c r="G9" s="124">
        <v>1</v>
      </c>
      <c r="H9" s="124">
        <v>1</v>
      </c>
      <c r="I9" s="124">
        <v>3</v>
      </c>
      <c r="J9" s="124">
        <v>1</v>
      </c>
      <c r="K9" s="124">
        <v>2</v>
      </c>
      <c r="L9" s="124">
        <v>0</v>
      </c>
      <c r="M9" s="103">
        <v>16</v>
      </c>
    </row>
    <row r="10" spans="1:13" ht="12" customHeight="1">
      <c r="A10" s="101" t="s">
        <v>20</v>
      </c>
      <c r="B10" s="122">
        <v>72</v>
      </c>
      <c r="C10" s="124">
        <v>68</v>
      </c>
      <c r="D10" s="124">
        <v>37</v>
      </c>
      <c r="E10" s="124">
        <v>59</v>
      </c>
      <c r="F10" s="124">
        <v>43</v>
      </c>
      <c r="G10" s="124">
        <v>52</v>
      </c>
      <c r="H10" s="124">
        <v>51</v>
      </c>
      <c r="I10" s="124">
        <v>55</v>
      </c>
      <c r="J10" s="124">
        <v>71</v>
      </c>
      <c r="K10" s="124">
        <v>84</v>
      </c>
      <c r="L10" s="124">
        <v>54</v>
      </c>
      <c r="M10" s="103">
        <v>646</v>
      </c>
    </row>
    <row r="11" spans="1:13" ht="12" customHeight="1">
      <c r="A11" s="101" t="s">
        <v>21</v>
      </c>
      <c r="B11" s="122">
        <v>1</v>
      </c>
      <c r="C11" s="124">
        <v>0</v>
      </c>
      <c r="D11" s="124">
        <v>0</v>
      </c>
      <c r="E11" s="124">
        <v>1</v>
      </c>
      <c r="F11" s="124">
        <v>1</v>
      </c>
      <c r="G11" s="124">
        <v>0</v>
      </c>
      <c r="H11" s="124">
        <v>0</v>
      </c>
      <c r="I11" s="124">
        <v>0</v>
      </c>
      <c r="J11" s="124">
        <v>1</v>
      </c>
      <c r="K11" s="124">
        <v>0</v>
      </c>
      <c r="L11" s="124">
        <v>0</v>
      </c>
      <c r="M11" s="103">
        <v>4</v>
      </c>
    </row>
    <row r="12" spans="1:13" ht="12" customHeight="1">
      <c r="A12" s="101" t="s">
        <v>23</v>
      </c>
      <c r="B12" s="122">
        <v>5</v>
      </c>
      <c r="C12" s="124">
        <v>6</v>
      </c>
      <c r="D12" s="124">
        <v>3</v>
      </c>
      <c r="E12" s="124">
        <v>7</v>
      </c>
      <c r="F12" s="124">
        <v>3</v>
      </c>
      <c r="G12" s="124">
        <v>3</v>
      </c>
      <c r="H12" s="124">
        <v>13</v>
      </c>
      <c r="I12" s="124">
        <v>19</v>
      </c>
      <c r="J12" s="124">
        <v>29</v>
      </c>
      <c r="K12" s="124">
        <v>67</v>
      </c>
      <c r="L12" s="124">
        <v>42</v>
      </c>
      <c r="M12" s="103">
        <v>197</v>
      </c>
    </row>
    <row r="13" spans="1:13" ht="12" customHeight="1">
      <c r="A13" s="101" t="s">
        <v>25</v>
      </c>
      <c r="B13" s="122">
        <v>16</v>
      </c>
      <c r="C13" s="124">
        <v>18</v>
      </c>
      <c r="D13" s="124">
        <v>6</v>
      </c>
      <c r="E13" s="124">
        <v>4</v>
      </c>
      <c r="F13" s="124">
        <v>1</v>
      </c>
      <c r="G13" s="124">
        <v>1</v>
      </c>
      <c r="H13" s="124">
        <v>1</v>
      </c>
      <c r="I13" s="124">
        <v>5</v>
      </c>
      <c r="J13" s="124">
        <v>15</v>
      </c>
      <c r="K13" s="124">
        <v>30</v>
      </c>
      <c r="L13" s="124">
        <v>30</v>
      </c>
      <c r="M13" s="103">
        <v>127</v>
      </c>
    </row>
    <row r="14" spans="1:13" ht="12" customHeight="1">
      <c r="A14" s="101" t="s">
        <v>28</v>
      </c>
      <c r="B14" s="122">
        <v>0</v>
      </c>
      <c r="C14" s="124">
        <v>0</v>
      </c>
      <c r="D14" s="124">
        <v>0</v>
      </c>
      <c r="E14" s="124">
        <v>0</v>
      </c>
      <c r="F14" s="124">
        <v>1</v>
      </c>
      <c r="G14" s="124">
        <v>0</v>
      </c>
      <c r="H14" s="124">
        <v>0</v>
      </c>
      <c r="I14" s="124">
        <v>0</v>
      </c>
      <c r="J14" s="124">
        <v>0</v>
      </c>
      <c r="K14" s="124">
        <v>0</v>
      </c>
      <c r="L14" s="124">
        <v>0</v>
      </c>
      <c r="M14" s="103">
        <v>1</v>
      </c>
    </row>
    <row r="15" spans="1:13" ht="12" customHeight="1">
      <c r="A15" s="101" t="s">
        <v>29</v>
      </c>
      <c r="B15" s="122">
        <v>0</v>
      </c>
      <c r="C15" s="124">
        <v>0</v>
      </c>
      <c r="D15" s="124">
        <v>3</v>
      </c>
      <c r="E15" s="124">
        <v>3</v>
      </c>
      <c r="F15" s="124">
        <v>1</v>
      </c>
      <c r="G15" s="124">
        <v>0</v>
      </c>
      <c r="H15" s="124">
        <v>1</v>
      </c>
      <c r="I15" s="124">
        <v>1</v>
      </c>
      <c r="J15" s="124">
        <v>2</v>
      </c>
      <c r="K15" s="124">
        <v>2</v>
      </c>
      <c r="L15" s="124">
        <v>1</v>
      </c>
      <c r="M15" s="103">
        <v>14</v>
      </c>
    </row>
    <row r="16" spans="1:13" ht="12" customHeight="1">
      <c r="A16" s="101" t="s">
        <v>31</v>
      </c>
      <c r="B16" s="122">
        <v>80</v>
      </c>
      <c r="C16" s="124">
        <v>65</v>
      </c>
      <c r="D16" s="124">
        <v>89</v>
      </c>
      <c r="E16" s="124">
        <v>72</v>
      </c>
      <c r="F16" s="124">
        <v>110</v>
      </c>
      <c r="G16" s="124">
        <v>110</v>
      </c>
      <c r="H16" s="124">
        <v>173</v>
      </c>
      <c r="I16" s="124">
        <v>230</v>
      </c>
      <c r="J16" s="124">
        <v>342</v>
      </c>
      <c r="K16" s="124">
        <v>551</v>
      </c>
      <c r="L16" s="124">
        <v>347</v>
      </c>
      <c r="M16" s="103">
        <v>2169</v>
      </c>
    </row>
    <row r="17" spans="1:13" ht="12" customHeight="1">
      <c r="A17" s="101" t="s">
        <v>32</v>
      </c>
      <c r="B17" s="122">
        <v>0</v>
      </c>
      <c r="C17" s="124">
        <v>0</v>
      </c>
      <c r="D17" s="124">
        <v>0</v>
      </c>
      <c r="E17" s="124">
        <v>0</v>
      </c>
      <c r="F17" s="124">
        <v>1</v>
      </c>
      <c r="G17" s="124">
        <v>4</v>
      </c>
      <c r="H17" s="124">
        <v>0</v>
      </c>
      <c r="I17" s="124">
        <v>0</v>
      </c>
      <c r="J17" s="124">
        <v>0</v>
      </c>
      <c r="K17" s="124">
        <v>0</v>
      </c>
      <c r="L17" s="124">
        <v>0</v>
      </c>
      <c r="M17" s="103">
        <v>5</v>
      </c>
    </row>
    <row r="18" spans="1:13" ht="12" customHeight="1">
      <c r="A18" s="101" t="s">
        <v>33</v>
      </c>
      <c r="B18" s="122">
        <v>1</v>
      </c>
      <c r="C18" s="124">
        <v>0</v>
      </c>
      <c r="D18" s="124">
        <v>8</v>
      </c>
      <c r="E18" s="124">
        <v>0</v>
      </c>
      <c r="F18" s="124">
        <v>0</v>
      </c>
      <c r="G18" s="124">
        <v>0</v>
      </c>
      <c r="H18" s="124">
        <v>0</v>
      </c>
      <c r="I18" s="124">
        <v>0</v>
      </c>
      <c r="J18" s="124">
        <v>2</v>
      </c>
      <c r="K18" s="124">
        <v>2</v>
      </c>
      <c r="L18" s="124">
        <v>0</v>
      </c>
      <c r="M18" s="103">
        <v>13</v>
      </c>
    </row>
    <row r="19" spans="1:13" ht="12" customHeight="1">
      <c r="A19" s="101" t="s">
        <v>35</v>
      </c>
      <c r="B19" s="122">
        <v>8</v>
      </c>
      <c r="C19" s="124">
        <v>6</v>
      </c>
      <c r="D19" s="124">
        <v>3</v>
      </c>
      <c r="E19" s="124">
        <v>0</v>
      </c>
      <c r="F19" s="124">
        <v>3</v>
      </c>
      <c r="G19" s="124">
        <v>1</v>
      </c>
      <c r="H19" s="124">
        <v>1</v>
      </c>
      <c r="I19" s="124">
        <v>14</v>
      </c>
      <c r="J19" s="124">
        <v>9</v>
      </c>
      <c r="K19" s="124">
        <v>8</v>
      </c>
      <c r="L19" s="124">
        <v>6</v>
      </c>
      <c r="M19" s="103">
        <v>59</v>
      </c>
    </row>
    <row r="20" spans="1:13" ht="12" customHeight="1">
      <c r="A20" s="101" t="s">
        <v>39</v>
      </c>
      <c r="B20" s="122">
        <v>2</v>
      </c>
      <c r="C20" s="124">
        <v>0</v>
      </c>
      <c r="D20" s="124">
        <v>0</v>
      </c>
      <c r="E20" s="124">
        <v>2</v>
      </c>
      <c r="F20" s="124">
        <v>0</v>
      </c>
      <c r="G20" s="124">
        <v>1</v>
      </c>
      <c r="H20" s="124">
        <v>0</v>
      </c>
      <c r="I20" s="124">
        <v>0</v>
      </c>
      <c r="J20" s="124">
        <v>0</v>
      </c>
      <c r="K20" s="124">
        <v>0</v>
      </c>
      <c r="L20" s="124">
        <v>0</v>
      </c>
      <c r="M20" s="103">
        <v>5</v>
      </c>
    </row>
    <row r="21" spans="1:13" ht="12" customHeight="1">
      <c r="A21" s="101" t="s">
        <v>40</v>
      </c>
      <c r="B21" s="122">
        <v>220</v>
      </c>
      <c r="C21" s="124">
        <v>271</v>
      </c>
      <c r="D21" s="124">
        <v>215</v>
      </c>
      <c r="E21" s="124">
        <v>127</v>
      </c>
      <c r="F21" s="124">
        <v>59</v>
      </c>
      <c r="G21" s="124">
        <v>23</v>
      </c>
      <c r="H21" s="124">
        <v>24</v>
      </c>
      <c r="I21" s="124">
        <v>36</v>
      </c>
      <c r="J21" s="124">
        <v>78</v>
      </c>
      <c r="K21" s="124">
        <v>144</v>
      </c>
      <c r="L21" s="124">
        <v>45</v>
      </c>
      <c r="M21" s="103">
        <v>1242</v>
      </c>
    </row>
    <row r="22" spans="1:13" ht="12" customHeight="1">
      <c r="A22" s="101" t="s">
        <v>43</v>
      </c>
      <c r="B22" s="122">
        <v>0</v>
      </c>
      <c r="C22" s="124">
        <v>0</v>
      </c>
      <c r="D22" s="124">
        <v>0</v>
      </c>
      <c r="E22" s="124">
        <v>0</v>
      </c>
      <c r="F22" s="124">
        <v>0</v>
      </c>
      <c r="G22" s="124">
        <v>0</v>
      </c>
      <c r="H22" s="124">
        <v>0</v>
      </c>
      <c r="I22" s="124">
        <v>0</v>
      </c>
      <c r="J22" s="124">
        <v>1</v>
      </c>
      <c r="K22" s="124">
        <v>1</v>
      </c>
      <c r="L22" s="124">
        <v>0</v>
      </c>
      <c r="M22" s="103">
        <v>2</v>
      </c>
    </row>
    <row r="23" spans="1:13" ht="12" customHeight="1">
      <c r="A23" s="101" t="s">
        <v>44</v>
      </c>
      <c r="B23" s="122">
        <v>1</v>
      </c>
      <c r="C23" s="124">
        <v>2</v>
      </c>
      <c r="D23" s="124">
        <v>2</v>
      </c>
      <c r="E23" s="124">
        <v>1</v>
      </c>
      <c r="F23" s="124">
        <v>1</v>
      </c>
      <c r="G23" s="124">
        <v>0</v>
      </c>
      <c r="H23" s="124">
        <v>1</v>
      </c>
      <c r="I23" s="124">
        <v>1</v>
      </c>
      <c r="J23" s="124">
        <v>2</v>
      </c>
      <c r="K23" s="124">
        <v>2</v>
      </c>
      <c r="L23" s="124">
        <v>0</v>
      </c>
      <c r="M23" s="103">
        <v>13</v>
      </c>
    </row>
    <row r="24" spans="1:13" ht="12" customHeight="1">
      <c r="A24" s="101" t="s">
        <v>47</v>
      </c>
      <c r="B24" s="122">
        <v>0</v>
      </c>
      <c r="C24" s="124">
        <v>0</v>
      </c>
      <c r="D24" s="124">
        <v>2</v>
      </c>
      <c r="E24" s="124">
        <v>2</v>
      </c>
      <c r="F24" s="124">
        <v>0</v>
      </c>
      <c r="G24" s="124">
        <v>1</v>
      </c>
      <c r="H24" s="124">
        <v>0</v>
      </c>
      <c r="I24" s="124">
        <v>2</v>
      </c>
      <c r="J24" s="124">
        <v>2</v>
      </c>
      <c r="K24" s="124">
        <v>4</v>
      </c>
      <c r="L24" s="124">
        <v>5</v>
      </c>
      <c r="M24" s="103">
        <v>18</v>
      </c>
    </row>
    <row r="25" spans="1:13" ht="12" customHeight="1">
      <c r="A25" s="101" t="s">
        <v>49</v>
      </c>
      <c r="B25" s="122">
        <v>0</v>
      </c>
      <c r="C25" s="124">
        <v>0</v>
      </c>
      <c r="D25" s="124">
        <v>0</v>
      </c>
      <c r="E25" s="124">
        <v>0</v>
      </c>
      <c r="F25" s="124">
        <v>1</v>
      </c>
      <c r="G25" s="124">
        <v>0</v>
      </c>
      <c r="H25" s="124">
        <v>0</v>
      </c>
      <c r="I25" s="124">
        <v>0</v>
      </c>
      <c r="J25" s="124">
        <v>0</v>
      </c>
      <c r="K25" s="124">
        <v>0</v>
      </c>
      <c r="L25" s="124">
        <v>0</v>
      </c>
      <c r="M25" s="103">
        <v>1</v>
      </c>
    </row>
    <row r="26" spans="1:13" ht="12" customHeight="1">
      <c r="A26" s="101" t="s">
        <v>51</v>
      </c>
      <c r="B26" s="122">
        <v>9</v>
      </c>
      <c r="C26" s="124">
        <v>11</v>
      </c>
      <c r="D26" s="124">
        <v>4</v>
      </c>
      <c r="E26" s="124">
        <v>8</v>
      </c>
      <c r="F26" s="124">
        <v>2</v>
      </c>
      <c r="G26" s="124">
        <v>3</v>
      </c>
      <c r="H26" s="124">
        <v>3</v>
      </c>
      <c r="I26" s="124">
        <v>7</v>
      </c>
      <c r="J26" s="124">
        <v>20</v>
      </c>
      <c r="K26" s="124">
        <v>39</v>
      </c>
      <c r="L26" s="124">
        <v>25</v>
      </c>
      <c r="M26" s="103">
        <v>131</v>
      </c>
    </row>
    <row r="27" spans="1:13" ht="12" customHeight="1">
      <c r="A27" s="101" t="s">
        <v>52</v>
      </c>
      <c r="B27" s="122">
        <v>0</v>
      </c>
      <c r="C27" s="124">
        <v>0</v>
      </c>
      <c r="D27" s="124">
        <v>0</v>
      </c>
      <c r="E27" s="124">
        <v>0</v>
      </c>
      <c r="F27" s="124">
        <v>1</v>
      </c>
      <c r="G27" s="124">
        <v>0</v>
      </c>
      <c r="H27" s="124">
        <v>0</v>
      </c>
      <c r="I27" s="124">
        <v>0</v>
      </c>
      <c r="J27" s="124">
        <v>0</v>
      </c>
      <c r="K27" s="124">
        <v>0</v>
      </c>
      <c r="L27" s="124">
        <v>0</v>
      </c>
      <c r="M27" s="103">
        <v>1</v>
      </c>
    </row>
    <row r="28" spans="1:13" ht="12" customHeight="1">
      <c r="A28" s="101" t="s">
        <v>55</v>
      </c>
      <c r="B28" s="122">
        <v>2</v>
      </c>
      <c r="C28" s="124">
        <v>0</v>
      </c>
      <c r="D28" s="124">
        <v>0</v>
      </c>
      <c r="E28" s="124">
        <v>0</v>
      </c>
      <c r="F28" s="124">
        <v>1</v>
      </c>
      <c r="G28" s="124">
        <v>0</v>
      </c>
      <c r="H28" s="124">
        <v>1</v>
      </c>
      <c r="I28" s="124">
        <v>0</v>
      </c>
      <c r="J28" s="124">
        <v>0</v>
      </c>
      <c r="K28" s="124">
        <v>0</v>
      </c>
      <c r="L28" s="124">
        <v>1</v>
      </c>
      <c r="M28" s="103">
        <v>5</v>
      </c>
    </row>
    <row r="29" spans="1:13" ht="12" customHeight="1">
      <c r="A29" s="101" t="s">
        <v>57</v>
      </c>
      <c r="B29" s="122">
        <v>13</v>
      </c>
      <c r="C29" s="124">
        <v>15</v>
      </c>
      <c r="D29" s="124">
        <v>5</v>
      </c>
      <c r="E29" s="124">
        <v>2</v>
      </c>
      <c r="F29" s="124">
        <v>0</v>
      </c>
      <c r="G29" s="124">
        <v>0</v>
      </c>
      <c r="H29" s="124">
        <v>1</v>
      </c>
      <c r="I29" s="124">
        <v>0</v>
      </c>
      <c r="J29" s="124">
        <v>1</v>
      </c>
      <c r="K29" s="124">
        <v>1</v>
      </c>
      <c r="L29" s="124">
        <v>1</v>
      </c>
      <c r="M29" s="103">
        <v>39</v>
      </c>
    </row>
    <row r="30" spans="1:13" ht="12" customHeight="1">
      <c r="A30" s="101" t="s">
        <v>61</v>
      </c>
      <c r="B30" s="122">
        <v>0</v>
      </c>
      <c r="C30" s="124">
        <v>1</v>
      </c>
      <c r="D30" s="124">
        <v>0</v>
      </c>
      <c r="E30" s="124">
        <v>1</v>
      </c>
      <c r="F30" s="124">
        <v>0</v>
      </c>
      <c r="G30" s="124">
        <v>0</v>
      </c>
      <c r="H30" s="124">
        <v>0</v>
      </c>
      <c r="I30" s="124">
        <v>0</v>
      </c>
      <c r="J30" s="124">
        <v>0</v>
      </c>
      <c r="K30" s="124">
        <v>0</v>
      </c>
      <c r="L30" s="124">
        <v>0</v>
      </c>
      <c r="M30" s="103">
        <v>2</v>
      </c>
    </row>
    <row r="31" spans="1:13" ht="12" customHeight="1">
      <c r="A31" s="101" t="s">
        <v>62</v>
      </c>
      <c r="B31" s="122">
        <v>1</v>
      </c>
      <c r="C31" s="124">
        <v>0</v>
      </c>
      <c r="D31" s="124">
        <v>1</v>
      </c>
      <c r="E31" s="124">
        <v>0</v>
      </c>
      <c r="F31" s="124">
        <v>1</v>
      </c>
      <c r="G31" s="124">
        <v>0</v>
      </c>
      <c r="H31" s="124">
        <v>1</v>
      </c>
      <c r="I31" s="124">
        <v>0</v>
      </c>
      <c r="J31" s="124">
        <v>0</v>
      </c>
      <c r="K31" s="124">
        <v>1</v>
      </c>
      <c r="L31" s="124">
        <v>1</v>
      </c>
      <c r="M31" s="103">
        <v>6</v>
      </c>
    </row>
    <row r="32" spans="1:13" ht="12" customHeight="1">
      <c r="A32" s="101" t="s">
        <v>65</v>
      </c>
      <c r="B32" s="122">
        <v>11</v>
      </c>
      <c r="C32" s="124">
        <v>6</v>
      </c>
      <c r="D32" s="124">
        <v>7</v>
      </c>
      <c r="E32" s="124">
        <v>3</v>
      </c>
      <c r="F32" s="124">
        <v>11</v>
      </c>
      <c r="G32" s="124">
        <v>5</v>
      </c>
      <c r="H32" s="124">
        <v>10</v>
      </c>
      <c r="I32" s="124">
        <v>20</v>
      </c>
      <c r="J32" s="124">
        <v>14</v>
      </c>
      <c r="K32" s="124">
        <v>43</v>
      </c>
      <c r="L32" s="124">
        <v>31</v>
      </c>
      <c r="M32" s="103">
        <v>161</v>
      </c>
    </row>
    <row r="33" spans="1:13" ht="12" customHeight="1">
      <c r="A33" s="101" t="s">
        <v>67</v>
      </c>
      <c r="B33" s="122">
        <v>0</v>
      </c>
      <c r="C33" s="124">
        <v>0</v>
      </c>
      <c r="D33" s="124">
        <v>0</v>
      </c>
      <c r="E33" s="124">
        <v>0</v>
      </c>
      <c r="F33" s="124">
        <v>0</v>
      </c>
      <c r="G33" s="124">
        <v>0</v>
      </c>
      <c r="H33" s="124">
        <v>0</v>
      </c>
      <c r="I33" s="124">
        <v>0</v>
      </c>
      <c r="J33" s="124">
        <v>1</v>
      </c>
      <c r="K33" s="124">
        <v>0</v>
      </c>
      <c r="L33" s="124">
        <v>0</v>
      </c>
      <c r="M33" s="103">
        <v>1</v>
      </c>
    </row>
    <row r="34" spans="1:13" ht="12" customHeight="1">
      <c r="A34" s="101" t="s">
        <v>68</v>
      </c>
      <c r="B34" s="122">
        <v>0</v>
      </c>
      <c r="C34" s="124">
        <v>1</v>
      </c>
      <c r="D34" s="124">
        <v>0</v>
      </c>
      <c r="E34" s="124">
        <v>0</v>
      </c>
      <c r="F34" s="124">
        <v>0</v>
      </c>
      <c r="G34" s="124">
        <v>1</v>
      </c>
      <c r="H34" s="124">
        <v>0</v>
      </c>
      <c r="I34" s="124">
        <v>0</v>
      </c>
      <c r="J34" s="124">
        <v>0</v>
      </c>
      <c r="K34" s="124">
        <v>4</v>
      </c>
      <c r="L34" s="124">
        <v>0</v>
      </c>
      <c r="M34" s="103">
        <v>6</v>
      </c>
    </row>
    <row r="35" spans="1:13" ht="12" customHeight="1">
      <c r="A35" s="101" t="s">
        <v>71</v>
      </c>
      <c r="B35" s="122">
        <v>0</v>
      </c>
      <c r="C35" s="124">
        <v>0</v>
      </c>
      <c r="D35" s="124">
        <v>0</v>
      </c>
      <c r="E35" s="124">
        <v>0</v>
      </c>
      <c r="F35" s="124">
        <v>0</v>
      </c>
      <c r="G35" s="124">
        <v>1</v>
      </c>
      <c r="H35" s="124">
        <v>0</v>
      </c>
      <c r="I35" s="124">
        <v>1</v>
      </c>
      <c r="J35" s="124">
        <v>0</v>
      </c>
      <c r="K35" s="124">
        <v>0</v>
      </c>
      <c r="L35" s="124">
        <v>0</v>
      </c>
      <c r="M35" s="103">
        <v>2</v>
      </c>
    </row>
    <row r="36" spans="1:13" ht="12" customHeight="1">
      <c r="A36" s="101" t="s">
        <v>74</v>
      </c>
      <c r="B36" s="122">
        <v>1</v>
      </c>
      <c r="C36" s="124">
        <v>0</v>
      </c>
      <c r="D36" s="124">
        <v>0</v>
      </c>
      <c r="E36" s="124">
        <v>0</v>
      </c>
      <c r="F36" s="124">
        <v>0</v>
      </c>
      <c r="G36" s="124">
        <v>0</v>
      </c>
      <c r="H36" s="124">
        <v>0</v>
      </c>
      <c r="I36" s="124">
        <v>0</v>
      </c>
      <c r="J36" s="124">
        <v>0</v>
      </c>
      <c r="K36" s="124">
        <v>1</v>
      </c>
      <c r="L36" s="124">
        <v>0</v>
      </c>
      <c r="M36" s="103">
        <v>2</v>
      </c>
    </row>
    <row r="37" spans="1:13" ht="12" customHeight="1">
      <c r="A37" s="101" t="s">
        <v>75</v>
      </c>
      <c r="B37" s="122">
        <v>100</v>
      </c>
      <c r="C37" s="124">
        <v>58</v>
      </c>
      <c r="D37" s="124">
        <v>56</v>
      </c>
      <c r="E37" s="124">
        <v>52</v>
      </c>
      <c r="F37" s="124">
        <v>17</v>
      </c>
      <c r="G37" s="124">
        <v>4</v>
      </c>
      <c r="H37" s="124">
        <v>17</v>
      </c>
      <c r="I37" s="124">
        <v>18</v>
      </c>
      <c r="J37" s="124">
        <v>51</v>
      </c>
      <c r="K37" s="124">
        <v>125</v>
      </c>
      <c r="L37" s="124">
        <v>124</v>
      </c>
      <c r="M37" s="103">
        <v>622</v>
      </c>
    </row>
    <row r="38" spans="1:13" ht="12" customHeight="1">
      <c r="A38" s="101" t="s">
        <v>76</v>
      </c>
      <c r="B38" s="122">
        <v>2</v>
      </c>
      <c r="C38" s="124">
        <v>0</v>
      </c>
      <c r="D38" s="124">
        <v>1</v>
      </c>
      <c r="E38" s="124">
        <v>0</v>
      </c>
      <c r="F38" s="124">
        <v>0</v>
      </c>
      <c r="G38" s="124">
        <v>0</v>
      </c>
      <c r="H38" s="124">
        <v>0</v>
      </c>
      <c r="I38" s="124">
        <v>1</v>
      </c>
      <c r="J38" s="124">
        <v>3</v>
      </c>
      <c r="K38" s="124">
        <v>4</v>
      </c>
      <c r="L38" s="124">
        <v>2</v>
      </c>
      <c r="M38" s="103">
        <v>13</v>
      </c>
    </row>
    <row r="39" spans="1:13" ht="12" customHeight="1">
      <c r="A39" s="101" t="s">
        <v>77</v>
      </c>
      <c r="B39" s="122">
        <v>4</v>
      </c>
      <c r="C39" s="124">
        <v>1</v>
      </c>
      <c r="D39" s="124">
        <v>4</v>
      </c>
      <c r="E39" s="124">
        <v>3</v>
      </c>
      <c r="F39" s="124">
        <v>3</v>
      </c>
      <c r="G39" s="124">
        <v>1</v>
      </c>
      <c r="H39" s="124">
        <v>2</v>
      </c>
      <c r="I39" s="124">
        <v>0</v>
      </c>
      <c r="J39" s="124">
        <v>4</v>
      </c>
      <c r="K39" s="124">
        <v>16</v>
      </c>
      <c r="L39" s="124">
        <v>14</v>
      </c>
      <c r="M39" s="103">
        <v>52</v>
      </c>
    </row>
    <row r="40" spans="1:13" ht="12" customHeight="1">
      <c r="A40" s="101" t="s">
        <v>78</v>
      </c>
      <c r="B40" s="122">
        <v>0</v>
      </c>
      <c r="C40" s="124">
        <v>3</v>
      </c>
      <c r="D40" s="124">
        <v>4</v>
      </c>
      <c r="E40" s="124">
        <v>3</v>
      </c>
      <c r="F40" s="124">
        <v>2</v>
      </c>
      <c r="G40" s="124">
        <v>4</v>
      </c>
      <c r="H40" s="124">
        <v>6</v>
      </c>
      <c r="I40" s="124">
        <v>8</v>
      </c>
      <c r="J40" s="124">
        <v>10</v>
      </c>
      <c r="K40" s="124">
        <v>16</v>
      </c>
      <c r="L40" s="124">
        <v>10</v>
      </c>
      <c r="M40" s="103">
        <v>66</v>
      </c>
    </row>
    <row r="41" spans="1:13" ht="12" customHeight="1">
      <c r="A41" s="101" t="s">
        <v>81</v>
      </c>
      <c r="B41" s="122">
        <v>6</v>
      </c>
      <c r="C41" s="124">
        <v>8</v>
      </c>
      <c r="D41" s="124">
        <v>15</v>
      </c>
      <c r="E41" s="124">
        <v>1</v>
      </c>
      <c r="F41" s="124">
        <v>2</v>
      </c>
      <c r="G41" s="124">
        <v>0</v>
      </c>
      <c r="H41" s="124">
        <v>7</v>
      </c>
      <c r="I41" s="124">
        <v>2</v>
      </c>
      <c r="J41" s="124">
        <v>5</v>
      </c>
      <c r="K41" s="124">
        <v>4</v>
      </c>
      <c r="L41" s="124">
        <v>4</v>
      </c>
      <c r="M41" s="103">
        <v>54</v>
      </c>
    </row>
    <row r="42" spans="1:13" ht="12" customHeight="1">
      <c r="A42" s="101" t="s">
        <v>82</v>
      </c>
      <c r="B42" s="122">
        <v>0</v>
      </c>
      <c r="C42" s="124">
        <v>0</v>
      </c>
      <c r="D42" s="124">
        <v>0</v>
      </c>
      <c r="E42" s="124">
        <v>0</v>
      </c>
      <c r="F42" s="124">
        <v>0</v>
      </c>
      <c r="G42" s="124">
        <v>0</v>
      </c>
      <c r="H42" s="124">
        <v>1</v>
      </c>
      <c r="I42" s="124">
        <v>0</v>
      </c>
      <c r="J42" s="124">
        <v>1</v>
      </c>
      <c r="K42" s="124">
        <v>0</v>
      </c>
      <c r="L42" s="124">
        <v>0</v>
      </c>
      <c r="M42" s="103">
        <v>2</v>
      </c>
    </row>
    <row r="43" spans="1:13" ht="12" customHeight="1">
      <c r="A43" s="101" t="s">
        <v>83</v>
      </c>
      <c r="B43" s="122">
        <v>4</v>
      </c>
      <c r="C43" s="124">
        <v>7</v>
      </c>
      <c r="D43" s="124">
        <v>1</v>
      </c>
      <c r="E43" s="124">
        <v>3</v>
      </c>
      <c r="F43" s="124">
        <v>0</v>
      </c>
      <c r="G43" s="124">
        <v>1</v>
      </c>
      <c r="H43" s="124">
        <v>0</v>
      </c>
      <c r="I43" s="124">
        <v>3</v>
      </c>
      <c r="J43" s="124">
        <v>3</v>
      </c>
      <c r="K43" s="124">
        <v>1</v>
      </c>
      <c r="L43" s="124">
        <v>3</v>
      </c>
      <c r="M43" s="103">
        <v>26</v>
      </c>
    </row>
    <row r="44" spans="1:13" ht="12" customHeight="1">
      <c r="A44" s="101" t="s">
        <v>84</v>
      </c>
      <c r="B44" s="122">
        <v>0</v>
      </c>
      <c r="C44" s="124">
        <v>0</v>
      </c>
      <c r="D44" s="124">
        <v>0</v>
      </c>
      <c r="E44" s="124">
        <v>1</v>
      </c>
      <c r="F44" s="124">
        <v>0</v>
      </c>
      <c r="G44" s="124">
        <v>4</v>
      </c>
      <c r="H44" s="124">
        <v>2</v>
      </c>
      <c r="I44" s="124">
        <v>1</v>
      </c>
      <c r="J44" s="124">
        <v>2</v>
      </c>
      <c r="K44" s="124">
        <v>5</v>
      </c>
      <c r="L44" s="124">
        <v>0</v>
      </c>
      <c r="M44" s="103">
        <v>15</v>
      </c>
    </row>
    <row r="45" spans="1:13" ht="12" customHeight="1">
      <c r="A45" s="101" t="s">
        <v>85</v>
      </c>
      <c r="B45" s="122">
        <v>3</v>
      </c>
      <c r="C45" s="124">
        <v>0</v>
      </c>
      <c r="D45" s="124">
        <v>0</v>
      </c>
      <c r="E45" s="124">
        <v>1</v>
      </c>
      <c r="F45" s="124">
        <v>1</v>
      </c>
      <c r="G45" s="124">
        <v>1</v>
      </c>
      <c r="H45" s="124">
        <v>2</v>
      </c>
      <c r="I45" s="124">
        <v>1</v>
      </c>
      <c r="J45" s="124">
        <v>3</v>
      </c>
      <c r="K45" s="124">
        <v>9</v>
      </c>
      <c r="L45" s="124">
        <v>4</v>
      </c>
      <c r="M45" s="103">
        <v>25</v>
      </c>
    </row>
    <row r="46" spans="1:13" ht="12" customHeight="1">
      <c r="A46" s="101" t="s">
        <v>87</v>
      </c>
      <c r="B46" s="122">
        <v>4</v>
      </c>
      <c r="C46" s="124">
        <v>3</v>
      </c>
      <c r="D46" s="124">
        <v>5</v>
      </c>
      <c r="E46" s="124">
        <v>12</v>
      </c>
      <c r="F46" s="124">
        <v>8</v>
      </c>
      <c r="G46" s="124">
        <v>2</v>
      </c>
      <c r="H46" s="124">
        <v>4</v>
      </c>
      <c r="I46" s="124">
        <v>1</v>
      </c>
      <c r="J46" s="124">
        <v>2</v>
      </c>
      <c r="K46" s="124">
        <v>7</v>
      </c>
      <c r="L46" s="124">
        <v>3</v>
      </c>
      <c r="M46" s="103">
        <v>51</v>
      </c>
    </row>
    <row r="47" spans="1:13" ht="12" customHeight="1">
      <c r="A47" s="101" t="s">
        <v>88</v>
      </c>
      <c r="B47" s="122">
        <v>1</v>
      </c>
      <c r="C47" s="124">
        <v>0</v>
      </c>
      <c r="D47" s="124">
        <v>1</v>
      </c>
      <c r="E47" s="124">
        <v>0</v>
      </c>
      <c r="F47" s="124">
        <v>0</v>
      </c>
      <c r="G47" s="124">
        <v>1</v>
      </c>
      <c r="H47" s="124">
        <v>0</v>
      </c>
      <c r="I47" s="124">
        <v>1</v>
      </c>
      <c r="J47" s="124">
        <v>2</v>
      </c>
      <c r="K47" s="124">
        <v>1</v>
      </c>
      <c r="L47" s="124">
        <v>0</v>
      </c>
      <c r="M47" s="103">
        <v>7</v>
      </c>
    </row>
    <row r="48" spans="1:13" ht="12" customHeight="1">
      <c r="A48" s="101" t="s">
        <v>90</v>
      </c>
      <c r="B48" s="122">
        <v>14</v>
      </c>
      <c r="C48" s="124">
        <v>2</v>
      </c>
      <c r="D48" s="124">
        <v>9</v>
      </c>
      <c r="E48" s="124">
        <v>6</v>
      </c>
      <c r="F48" s="124">
        <v>4</v>
      </c>
      <c r="G48" s="124">
        <v>10</v>
      </c>
      <c r="H48" s="124">
        <v>21</v>
      </c>
      <c r="I48" s="124">
        <v>20</v>
      </c>
      <c r="J48" s="124">
        <v>42</v>
      </c>
      <c r="K48" s="124">
        <v>38</v>
      </c>
      <c r="L48" s="124">
        <v>25</v>
      </c>
      <c r="M48" s="103">
        <v>191</v>
      </c>
    </row>
    <row r="49" spans="1:13" ht="12" customHeight="1">
      <c r="A49" s="101" t="s">
        <v>91</v>
      </c>
      <c r="B49" s="122">
        <v>2</v>
      </c>
      <c r="C49" s="124">
        <v>0</v>
      </c>
      <c r="D49" s="124">
        <v>3</v>
      </c>
      <c r="E49" s="124">
        <v>1</v>
      </c>
      <c r="F49" s="124">
        <v>0</v>
      </c>
      <c r="G49" s="124">
        <v>2</v>
      </c>
      <c r="H49" s="124">
        <v>1</v>
      </c>
      <c r="I49" s="124">
        <v>2</v>
      </c>
      <c r="J49" s="124">
        <v>3</v>
      </c>
      <c r="K49" s="124">
        <v>1</v>
      </c>
      <c r="L49" s="124">
        <v>1</v>
      </c>
      <c r="M49" s="103">
        <v>16</v>
      </c>
    </row>
    <row r="50" spans="1:13" ht="12" customHeight="1">
      <c r="A50" s="101" t="s">
        <v>92</v>
      </c>
      <c r="B50" s="122">
        <v>1</v>
      </c>
      <c r="C50" s="124">
        <v>4</v>
      </c>
      <c r="D50" s="124">
        <v>1</v>
      </c>
      <c r="E50" s="124">
        <v>4</v>
      </c>
      <c r="F50" s="124">
        <v>1</v>
      </c>
      <c r="G50" s="124">
        <v>2</v>
      </c>
      <c r="H50" s="124">
        <v>2</v>
      </c>
      <c r="I50" s="124">
        <v>2</v>
      </c>
      <c r="J50" s="124">
        <v>1</v>
      </c>
      <c r="K50" s="124">
        <v>7</v>
      </c>
      <c r="L50" s="124">
        <v>9</v>
      </c>
      <c r="M50" s="103">
        <v>34</v>
      </c>
    </row>
    <row r="51" spans="1:13" ht="12" customHeight="1">
      <c r="A51" s="101" t="s">
        <v>93</v>
      </c>
      <c r="B51" s="122">
        <v>0</v>
      </c>
      <c r="C51" s="124">
        <v>2</v>
      </c>
      <c r="D51" s="124">
        <v>0</v>
      </c>
      <c r="E51" s="124">
        <v>2</v>
      </c>
      <c r="F51" s="124">
        <v>1</v>
      </c>
      <c r="G51" s="124">
        <v>0</v>
      </c>
      <c r="H51" s="124">
        <v>0</v>
      </c>
      <c r="I51" s="124">
        <v>1</v>
      </c>
      <c r="J51" s="124">
        <v>4</v>
      </c>
      <c r="K51" s="124">
        <v>8</v>
      </c>
      <c r="L51" s="124">
        <v>4</v>
      </c>
      <c r="M51" s="103">
        <v>22</v>
      </c>
    </row>
    <row r="52" spans="1:13" ht="12" customHeight="1">
      <c r="A52" s="101" t="s">
        <v>95</v>
      </c>
      <c r="B52" s="122">
        <v>1</v>
      </c>
      <c r="C52" s="124">
        <v>0</v>
      </c>
      <c r="D52" s="124">
        <v>1</v>
      </c>
      <c r="E52" s="124">
        <v>3</v>
      </c>
      <c r="F52" s="124">
        <v>1</v>
      </c>
      <c r="G52" s="124">
        <v>0</v>
      </c>
      <c r="H52" s="124">
        <v>0</v>
      </c>
      <c r="I52" s="124">
        <v>2</v>
      </c>
      <c r="J52" s="124">
        <v>1</v>
      </c>
      <c r="K52" s="124">
        <v>4</v>
      </c>
      <c r="L52" s="124">
        <v>3</v>
      </c>
      <c r="M52" s="103">
        <v>16</v>
      </c>
    </row>
    <row r="53" spans="1:13" ht="12" customHeight="1">
      <c r="A53" s="101" t="s">
        <v>96</v>
      </c>
      <c r="B53" s="122">
        <v>57</v>
      </c>
      <c r="C53" s="124">
        <v>43</v>
      </c>
      <c r="D53" s="124">
        <v>47</v>
      </c>
      <c r="E53" s="124">
        <v>30</v>
      </c>
      <c r="F53" s="124">
        <v>8</v>
      </c>
      <c r="G53" s="124">
        <v>7</v>
      </c>
      <c r="H53" s="124">
        <v>2</v>
      </c>
      <c r="I53" s="124">
        <v>2</v>
      </c>
      <c r="J53" s="124">
        <v>6</v>
      </c>
      <c r="K53" s="124">
        <v>5</v>
      </c>
      <c r="L53" s="124">
        <v>5</v>
      </c>
      <c r="M53" s="103">
        <v>212</v>
      </c>
    </row>
    <row r="54" spans="1:13" ht="12" customHeight="1">
      <c r="A54" s="101" t="s">
        <v>97</v>
      </c>
      <c r="B54" s="122">
        <v>0</v>
      </c>
      <c r="C54" s="124">
        <v>0</v>
      </c>
      <c r="D54" s="124">
        <v>8</v>
      </c>
      <c r="E54" s="124">
        <v>0</v>
      </c>
      <c r="F54" s="124">
        <v>0</v>
      </c>
      <c r="G54" s="124">
        <v>0</v>
      </c>
      <c r="H54" s="124">
        <v>0</v>
      </c>
      <c r="I54" s="124">
        <v>0</v>
      </c>
      <c r="J54" s="124">
        <v>0</v>
      </c>
      <c r="K54" s="124">
        <v>0</v>
      </c>
      <c r="L54" s="124">
        <v>0</v>
      </c>
      <c r="M54" s="103">
        <v>8</v>
      </c>
    </row>
    <row r="55" spans="1:13" ht="12" customHeight="1">
      <c r="A55" s="101" t="s">
        <v>98</v>
      </c>
      <c r="B55" s="122">
        <v>0</v>
      </c>
      <c r="C55" s="124">
        <v>1</v>
      </c>
      <c r="D55" s="124">
        <v>0</v>
      </c>
      <c r="E55" s="124">
        <v>0</v>
      </c>
      <c r="F55" s="124">
        <v>0</v>
      </c>
      <c r="G55" s="124">
        <v>0</v>
      </c>
      <c r="H55" s="124">
        <v>0</v>
      </c>
      <c r="I55" s="124">
        <v>0</v>
      </c>
      <c r="J55" s="124">
        <v>0</v>
      </c>
      <c r="K55" s="124">
        <v>0</v>
      </c>
      <c r="L55" s="124">
        <v>0</v>
      </c>
      <c r="M55" s="103">
        <v>1</v>
      </c>
    </row>
    <row r="56" spans="1:13" ht="12" customHeight="1">
      <c r="A56" s="101" t="s">
        <v>99</v>
      </c>
      <c r="B56" s="122">
        <v>0</v>
      </c>
      <c r="C56" s="124">
        <v>1</v>
      </c>
      <c r="D56" s="124">
        <v>2</v>
      </c>
      <c r="E56" s="124">
        <v>0</v>
      </c>
      <c r="F56" s="124">
        <v>1</v>
      </c>
      <c r="G56" s="124">
        <v>0</v>
      </c>
      <c r="H56" s="124">
        <v>0</v>
      </c>
      <c r="I56" s="124">
        <v>0</v>
      </c>
      <c r="J56" s="124">
        <v>0</v>
      </c>
      <c r="K56" s="124">
        <v>0</v>
      </c>
      <c r="L56" s="124">
        <v>0</v>
      </c>
      <c r="M56" s="103">
        <v>4</v>
      </c>
    </row>
    <row r="57" spans="1:13" ht="12" customHeight="1">
      <c r="A57" s="101" t="s">
        <v>100</v>
      </c>
      <c r="B57" s="122">
        <v>0</v>
      </c>
      <c r="C57" s="124">
        <v>0</v>
      </c>
      <c r="D57" s="124">
        <v>2</v>
      </c>
      <c r="E57" s="124">
        <v>1</v>
      </c>
      <c r="F57" s="124">
        <v>0</v>
      </c>
      <c r="G57" s="124">
        <v>0</v>
      </c>
      <c r="H57" s="124">
        <v>0</v>
      </c>
      <c r="I57" s="124">
        <v>0</v>
      </c>
      <c r="J57" s="124">
        <v>4</v>
      </c>
      <c r="K57" s="124">
        <v>1</v>
      </c>
      <c r="L57" s="124">
        <v>1</v>
      </c>
      <c r="M57" s="103">
        <v>9</v>
      </c>
    </row>
    <row r="58" spans="1:13" ht="12" customHeight="1">
      <c r="A58" s="101" t="s">
        <v>101</v>
      </c>
      <c r="B58" s="122">
        <v>0</v>
      </c>
      <c r="C58" s="124">
        <v>0</v>
      </c>
      <c r="D58" s="124">
        <v>0</v>
      </c>
      <c r="E58" s="124">
        <v>0</v>
      </c>
      <c r="F58" s="124">
        <v>0</v>
      </c>
      <c r="G58" s="124">
        <v>0</v>
      </c>
      <c r="H58" s="124">
        <v>0</v>
      </c>
      <c r="I58" s="124">
        <v>0</v>
      </c>
      <c r="J58" s="124">
        <v>0</v>
      </c>
      <c r="K58" s="124">
        <v>1</v>
      </c>
      <c r="L58" s="124">
        <v>0</v>
      </c>
      <c r="M58" s="103">
        <v>1</v>
      </c>
    </row>
    <row r="59" spans="1:13" ht="12" customHeight="1">
      <c r="A59" s="101" t="s">
        <v>104</v>
      </c>
      <c r="B59" s="122">
        <v>0</v>
      </c>
      <c r="C59" s="124">
        <v>1</v>
      </c>
      <c r="D59" s="124">
        <v>1</v>
      </c>
      <c r="E59" s="124">
        <v>1</v>
      </c>
      <c r="F59" s="124">
        <v>4</v>
      </c>
      <c r="G59" s="124">
        <v>2</v>
      </c>
      <c r="H59" s="124">
        <v>0</v>
      </c>
      <c r="I59" s="124">
        <v>1</v>
      </c>
      <c r="J59" s="124">
        <v>1</v>
      </c>
      <c r="K59" s="124">
        <v>5</v>
      </c>
      <c r="L59" s="124">
        <v>2</v>
      </c>
      <c r="M59" s="103">
        <v>18</v>
      </c>
    </row>
    <row r="60" spans="1:13" ht="12" customHeight="1">
      <c r="A60" s="101" t="s">
        <v>106</v>
      </c>
      <c r="B60" s="122">
        <v>1</v>
      </c>
      <c r="C60" s="124">
        <v>0</v>
      </c>
      <c r="D60" s="124">
        <v>1</v>
      </c>
      <c r="E60" s="124">
        <v>0</v>
      </c>
      <c r="F60" s="124">
        <v>1</v>
      </c>
      <c r="G60" s="124">
        <v>0</v>
      </c>
      <c r="H60" s="124">
        <v>1</v>
      </c>
      <c r="I60" s="124">
        <v>0</v>
      </c>
      <c r="J60" s="124">
        <v>1</v>
      </c>
      <c r="K60" s="124">
        <v>1</v>
      </c>
      <c r="L60" s="124">
        <v>5</v>
      </c>
      <c r="M60" s="103">
        <v>11</v>
      </c>
    </row>
    <row r="61" spans="1:13" ht="12" customHeight="1">
      <c r="A61" s="101" t="s">
        <v>111</v>
      </c>
      <c r="B61" s="122">
        <v>1</v>
      </c>
      <c r="C61" s="124">
        <v>0</v>
      </c>
      <c r="D61" s="124">
        <v>5</v>
      </c>
      <c r="E61" s="124">
        <v>1</v>
      </c>
      <c r="F61" s="124">
        <v>2</v>
      </c>
      <c r="G61" s="124">
        <v>1</v>
      </c>
      <c r="H61" s="124">
        <v>1</v>
      </c>
      <c r="I61" s="124">
        <v>4</v>
      </c>
      <c r="J61" s="124">
        <v>1</v>
      </c>
      <c r="K61" s="124">
        <v>9</v>
      </c>
      <c r="L61" s="124">
        <v>3</v>
      </c>
      <c r="M61" s="103">
        <v>21</v>
      </c>
    </row>
    <row r="62" spans="1:13" ht="12" customHeight="1">
      <c r="A62" s="101" t="s">
        <v>112</v>
      </c>
      <c r="B62" s="122">
        <v>0</v>
      </c>
      <c r="C62" s="124">
        <v>0</v>
      </c>
      <c r="D62" s="124">
        <v>0</v>
      </c>
      <c r="E62" s="124">
        <v>0</v>
      </c>
      <c r="F62" s="124">
        <v>0</v>
      </c>
      <c r="G62" s="124">
        <v>0</v>
      </c>
      <c r="H62" s="124">
        <v>0</v>
      </c>
      <c r="I62" s="124">
        <v>0</v>
      </c>
      <c r="J62" s="124">
        <v>1</v>
      </c>
      <c r="K62" s="124">
        <v>0</v>
      </c>
      <c r="L62" s="124">
        <v>0</v>
      </c>
      <c r="M62" s="103">
        <v>1</v>
      </c>
    </row>
    <row r="63" spans="1:13" ht="12" customHeight="1">
      <c r="A63" s="101" t="s">
        <v>115</v>
      </c>
      <c r="B63" s="122">
        <v>2</v>
      </c>
      <c r="C63" s="124">
        <v>0</v>
      </c>
      <c r="D63" s="124">
        <v>1</v>
      </c>
      <c r="E63" s="124">
        <v>1</v>
      </c>
      <c r="F63" s="124">
        <v>0</v>
      </c>
      <c r="G63" s="124">
        <v>0</v>
      </c>
      <c r="H63" s="124">
        <v>0</v>
      </c>
      <c r="I63" s="124">
        <v>0</v>
      </c>
      <c r="J63" s="124">
        <v>0</v>
      </c>
      <c r="K63" s="124">
        <v>0</v>
      </c>
      <c r="L63" s="124">
        <v>0</v>
      </c>
      <c r="M63" s="103">
        <v>4</v>
      </c>
    </row>
    <row r="64" spans="1:13" ht="12" customHeight="1">
      <c r="A64" s="101" t="s">
        <v>116</v>
      </c>
      <c r="B64" s="122">
        <v>0</v>
      </c>
      <c r="C64" s="124">
        <v>0</v>
      </c>
      <c r="D64" s="124">
        <v>0</v>
      </c>
      <c r="E64" s="124">
        <v>0</v>
      </c>
      <c r="F64" s="124">
        <v>0</v>
      </c>
      <c r="G64" s="124">
        <v>0</v>
      </c>
      <c r="H64" s="124">
        <v>0</v>
      </c>
      <c r="I64" s="124">
        <v>0</v>
      </c>
      <c r="J64" s="124">
        <v>1</v>
      </c>
      <c r="K64" s="124">
        <v>0</v>
      </c>
      <c r="L64" s="124">
        <v>0</v>
      </c>
      <c r="M64" s="103">
        <v>1</v>
      </c>
    </row>
    <row r="65" spans="1:13" ht="12" customHeight="1">
      <c r="A65" s="101" t="s">
        <v>118</v>
      </c>
      <c r="B65" s="122">
        <v>1</v>
      </c>
      <c r="C65" s="124">
        <v>3</v>
      </c>
      <c r="D65" s="124">
        <v>5</v>
      </c>
      <c r="E65" s="124">
        <v>5</v>
      </c>
      <c r="F65" s="124">
        <v>5</v>
      </c>
      <c r="G65" s="124">
        <v>1</v>
      </c>
      <c r="H65" s="124">
        <v>5</v>
      </c>
      <c r="I65" s="124">
        <v>8</v>
      </c>
      <c r="J65" s="124">
        <v>10</v>
      </c>
      <c r="K65" s="124">
        <v>19</v>
      </c>
      <c r="L65" s="124">
        <v>7</v>
      </c>
      <c r="M65" s="103">
        <v>69</v>
      </c>
    </row>
    <row r="66" spans="1:13" ht="12" customHeight="1">
      <c r="A66" s="101" t="s">
        <v>120</v>
      </c>
      <c r="B66" s="122">
        <v>1</v>
      </c>
      <c r="C66" s="124">
        <v>0</v>
      </c>
      <c r="D66" s="124">
        <v>0</v>
      </c>
      <c r="E66" s="124">
        <v>0</v>
      </c>
      <c r="F66" s="124">
        <v>0</v>
      </c>
      <c r="G66" s="124">
        <v>0</v>
      </c>
      <c r="H66" s="124">
        <v>0</v>
      </c>
      <c r="I66" s="124">
        <v>0</v>
      </c>
      <c r="J66" s="124">
        <v>0</v>
      </c>
      <c r="K66" s="124">
        <v>0</v>
      </c>
      <c r="L66" s="124">
        <v>0</v>
      </c>
      <c r="M66" s="103">
        <v>1</v>
      </c>
    </row>
    <row r="67" spans="1:13" ht="12" customHeight="1">
      <c r="A67" s="101" t="s">
        <v>121</v>
      </c>
      <c r="B67" s="122">
        <v>6</v>
      </c>
      <c r="C67" s="124">
        <v>1</v>
      </c>
      <c r="D67" s="124">
        <v>3</v>
      </c>
      <c r="E67" s="124">
        <v>6</v>
      </c>
      <c r="F67" s="124">
        <v>3</v>
      </c>
      <c r="G67" s="124">
        <v>4</v>
      </c>
      <c r="H67" s="124">
        <v>2</v>
      </c>
      <c r="I67" s="124">
        <v>3</v>
      </c>
      <c r="J67" s="124">
        <v>1</v>
      </c>
      <c r="K67" s="124">
        <v>6</v>
      </c>
      <c r="L67" s="124">
        <v>2</v>
      </c>
      <c r="M67" s="103">
        <v>37</v>
      </c>
    </row>
    <row r="68" spans="1:13" ht="12" customHeight="1">
      <c r="A68" s="101" t="s">
        <v>125</v>
      </c>
      <c r="B68" s="122">
        <v>0</v>
      </c>
      <c r="C68" s="124">
        <v>0</v>
      </c>
      <c r="D68" s="124">
        <v>0</v>
      </c>
      <c r="E68" s="124">
        <v>2</v>
      </c>
      <c r="F68" s="124">
        <v>0</v>
      </c>
      <c r="G68" s="124">
        <v>0</v>
      </c>
      <c r="H68" s="124">
        <v>0</v>
      </c>
      <c r="I68" s="124">
        <v>0</v>
      </c>
      <c r="J68" s="124">
        <v>1</v>
      </c>
      <c r="K68" s="124">
        <v>0</v>
      </c>
      <c r="L68" s="124">
        <v>0</v>
      </c>
      <c r="M68" s="103">
        <v>1</v>
      </c>
    </row>
    <row r="69" spans="1:13" ht="12" customHeight="1">
      <c r="A69" s="101" t="s">
        <v>122</v>
      </c>
      <c r="B69" s="122">
        <v>10</v>
      </c>
      <c r="C69" s="124">
        <v>10</v>
      </c>
      <c r="D69" s="124">
        <v>9</v>
      </c>
      <c r="E69" s="124">
        <v>5</v>
      </c>
      <c r="F69" s="124">
        <v>3</v>
      </c>
      <c r="G69" s="124">
        <v>2</v>
      </c>
      <c r="H69" s="124">
        <v>6</v>
      </c>
      <c r="I69" s="124">
        <v>13</v>
      </c>
      <c r="J69" s="124">
        <v>14</v>
      </c>
      <c r="K69" s="124">
        <v>20</v>
      </c>
      <c r="L69" s="124">
        <v>7</v>
      </c>
      <c r="M69" s="103">
        <v>99</v>
      </c>
    </row>
    <row r="70" spans="1:13" ht="12" customHeight="1">
      <c r="A70" s="101" t="s">
        <v>123</v>
      </c>
      <c r="B70" s="122">
        <v>17</v>
      </c>
      <c r="C70" s="124">
        <v>7</v>
      </c>
      <c r="D70" s="124">
        <v>0</v>
      </c>
      <c r="E70" s="124">
        <v>11</v>
      </c>
      <c r="F70" s="124">
        <v>6</v>
      </c>
      <c r="G70" s="124">
        <v>2</v>
      </c>
      <c r="H70" s="124">
        <v>6</v>
      </c>
      <c r="I70" s="124">
        <v>8</v>
      </c>
      <c r="J70" s="124">
        <v>3</v>
      </c>
      <c r="K70" s="124">
        <v>7</v>
      </c>
      <c r="L70" s="124">
        <v>5</v>
      </c>
      <c r="M70" s="103">
        <v>72</v>
      </c>
    </row>
    <row r="71" spans="1:13" ht="12" customHeight="1">
      <c r="A71" s="101" t="s">
        <v>127</v>
      </c>
      <c r="B71" s="122">
        <v>75</v>
      </c>
      <c r="C71" s="124">
        <v>57</v>
      </c>
      <c r="D71" s="124">
        <v>30</v>
      </c>
      <c r="E71" s="124">
        <v>20</v>
      </c>
      <c r="F71" s="124">
        <v>4</v>
      </c>
      <c r="G71" s="124">
        <v>1</v>
      </c>
      <c r="H71" s="124">
        <v>3</v>
      </c>
      <c r="I71" s="124">
        <v>1</v>
      </c>
      <c r="J71" s="124">
        <v>2</v>
      </c>
      <c r="K71" s="124">
        <v>23</v>
      </c>
      <c r="L71" s="124">
        <v>22</v>
      </c>
      <c r="M71" s="103">
        <v>238</v>
      </c>
    </row>
    <row r="72" spans="1:13" ht="12" customHeight="1">
      <c r="A72" s="101" t="s">
        <v>131</v>
      </c>
      <c r="B72" s="122">
        <v>9</v>
      </c>
      <c r="C72" s="124">
        <v>3</v>
      </c>
      <c r="D72" s="124">
        <v>2</v>
      </c>
      <c r="E72" s="124">
        <v>3</v>
      </c>
      <c r="F72" s="124">
        <v>2</v>
      </c>
      <c r="G72" s="124">
        <v>5</v>
      </c>
      <c r="H72" s="124">
        <v>0</v>
      </c>
      <c r="I72" s="124">
        <v>4</v>
      </c>
      <c r="J72" s="124">
        <v>4</v>
      </c>
      <c r="K72" s="124">
        <v>10</v>
      </c>
      <c r="L72" s="124">
        <v>5</v>
      </c>
      <c r="M72" s="103">
        <v>47</v>
      </c>
    </row>
    <row r="73" spans="1:13" ht="12" customHeight="1">
      <c r="A73" s="101" t="s">
        <v>136</v>
      </c>
      <c r="B73" s="122">
        <v>6</v>
      </c>
      <c r="C73" s="124">
        <v>6</v>
      </c>
      <c r="D73" s="124">
        <v>8</v>
      </c>
      <c r="E73" s="124">
        <v>8</v>
      </c>
      <c r="F73" s="124">
        <v>1</v>
      </c>
      <c r="G73" s="124">
        <v>4</v>
      </c>
      <c r="H73" s="124">
        <v>7</v>
      </c>
      <c r="I73" s="124">
        <v>4</v>
      </c>
      <c r="J73" s="124">
        <v>17</v>
      </c>
      <c r="K73" s="124">
        <v>32</v>
      </c>
      <c r="L73" s="124">
        <v>19</v>
      </c>
      <c r="M73" s="103">
        <v>112</v>
      </c>
    </row>
    <row r="74" spans="1:13" ht="12" customHeight="1">
      <c r="A74" s="101" t="s">
        <v>137</v>
      </c>
      <c r="B74" s="122">
        <v>4</v>
      </c>
      <c r="C74" s="124">
        <v>1</v>
      </c>
      <c r="D74" s="124">
        <v>5</v>
      </c>
      <c r="E74" s="124">
        <v>1</v>
      </c>
      <c r="F74" s="124">
        <v>0</v>
      </c>
      <c r="G74" s="124">
        <v>1</v>
      </c>
      <c r="H74" s="124">
        <v>4</v>
      </c>
      <c r="I74" s="124">
        <v>5</v>
      </c>
      <c r="J74" s="124">
        <v>4</v>
      </c>
      <c r="K74" s="124">
        <v>7</v>
      </c>
      <c r="L74" s="124">
        <v>3</v>
      </c>
      <c r="M74" s="103">
        <v>35</v>
      </c>
    </row>
    <row r="75" spans="1:13" ht="12" customHeight="1">
      <c r="A75" s="101" t="s">
        <v>138</v>
      </c>
      <c r="B75" s="122">
        <v>0</v>
      </c>
      <c r="C75" s="124">
        <v>0</v>
      </c>
      <c r="D75" s="124">
        <v>1</v>
      </c>
      <c r="E75" s="124">
        <v>0</v>
      </c>
      <c r="F75" s="124">
        <v>0</v>
      </c>
      <c r="G75" s="124">
        <v>0</v>
      </c>
      <c r="H75" s="124">
        <v>0</v>
      </c>
      <c r="I75" s="124">
        <v>0</v>
      </c>
      <c r="J75" s="124">
        <v>0</v>
      </c>
      <c r="K75" s="124">
        <v>0</v>
      </c>
      <c r="L75" s="124">
        <v>0</v>
      </c>
      <c r="M75" s="103">
        <v>1</v>
      </c>
    </row>
    <row r="76" spans="1:13" ht="12" customHeight="1">
      <c r="A76" s="101" t="s">
        <v>140</v>
      </c>
      <c r="B76" s="122">
        <v>0</v>
      </c>
      <c r="C76" s="124">
        <v>0</v>
      </c>
      <c r="D76" s="124">
        <v>0</v>
      </c>
      <c r="E76" s="124">
        <v>0</v>
      </c>
      <c r="F76" s="124">
        <v>0</v>
      </c>
      <c r="G76" s="124">
        <v>1</v>
      </c>
      <c r="H76" s="124">
        <v>0</v>
      </c>
      <c r="I76" s="124">
        <v>0</v>
      </c>
      <c r="J76" s="124">
        <v>0</v>
      </c>
      <c r="K76" s="124">
        <v>0</v>
      </c>
      <c r="L76" s="124">
        <v>0</v>
      </c>
      <c r="M76" s="103">
        <v>1</v>
      </c>
    </row>
    <row r="77" spans="1:13" ht="12" customHeight="1">
      <c r="A77" s="101" t="s">
        <v>141</v>
      </c>
      <c r="B77" s="122">
        <v>2</v>
      </c>
      <c r="C77" s="124">
        <v>0</v>
      </c>
      <c r="D77" s="124">
        <v>2</v>
      </c>
      <c r="E77" s="124">
        <v>0</v>
      </c>
      <c r="F77" s="124">
        <v>0</v>
      </c>
      <c r="G77" s="124">
        <v>0</v>
      </c>
      <c r="H77" s="124">
        <v>1</v>
      </c>
      <c r="I77" s="124">
        <v>0</v>
      </c>
      <c r="J77" s="124">
        <v>0</v>
      </c>
      <c r="K77" s="124">
        <v>0</v>
      </c>
      <c r="L77" s="124">
        <v>0</v>
      </c>
      <c r="M77" s="103">
        <v>5</v>
      </c>
    </row>
    <row r="78" spans="1:13" ht="12" customHeight="1">
      <c r="A78" s="101" t="s">
        <v>143</v>
      </c>
      <c r="B78" s="122">
        <v>0</v>
      </c>
      <c r="C78" s="124">
        <v>2</v>
      </c>
      <c r="D78" s="124">
        <v>0</v>
      </c>
      <c r="E78" s="124">
        <v>0</v>
      </c>
      <c r="F78" s="124">
        <v>0</v>
      </c>
      <c r="G78" s="124">
        <v>0</v>
      </c>
      <c r="H78" s="124">
        <v>0</v>
      </c>
      <c r="I78" s="124">
        <v>0</v>
      </c>
      <c r="J78" s="124">
        <v>0</v>
      </c>
      <c r="K78" s="124">
        <v>1</v>
      </c>
      <c r="L78" s="124">
        <v>0</v>
      </c>
      <c r="M78" s="103">
        <v>3</v>
      </c>
    </row>
    <row r="79" spans="1:13" ht="12" customHeight="1">
      <c r="A79" s="101" t="s">
        <v>146</v>
      </c>
      <c r="B79" s="122">
        <v>72</v>
      </c>
      <c r="C79" s="124">
        <v>67</v>
      </c>
      <c r="D79" s="124">
        <v>89</v>
      </c>
      <c r="E79" s="124">
        <v>89</v>
      </c>
      <c r="F79" s="124">
        <v>108</v>
      </c>
      <c r="G79" s="124">
        <v>138</v>
      </c>
      <c r="H79" s="124">
        <v>180</v>
      </c>
      <c r="I79" s="124">
        <v>259</v>
      </c>
      <c r="J79" s="124">
        <v>325</v>
      </c>
      <c r="K79" s="124">
        <v>477</v>
      </c>
      <c r="L79" s="124">
        <v>242</v>
      </c>
      <c r="M79" s="103">
        <v>2046</v>
      </c>
    </row>
    <row r="80" spans="1:13" ht="12" customHeight="1">
      <c r="A80" s="101" t="s">
        <v>148</v>
      </c>
      <c r="B80" s="122">
        <v>3</v>
      </c>
      <c r="C80" s="124">
        <v>1</v>
      </c>
      <c r="D80" s="124">
        <v>0</v>
      </c>
      <c r="E80" s="124">
        <v>1</v>
      </c>
      <c r="F80" s="124">
        <v>0</v>
      </c>
      <c r="G80" s="124">
        <v>0</v>
      </c>
      <c r="H80" s="124">
        <v>0</v>
      </c>
      <c r="I80" s="124">
        <v>2</v>
      </c>
      <c r="J80" s="124">
        <v>2</v>
      </c>
      <c r="K80" s="124">
        <v>2</v>
      </c>
      <c r="L80" s="124">
        <v>2</v>
      </c>
      <c r="M80" s="103">
        <v>13</v>
      </c>
    </row>
    <row r="81" spans="1:13" ht="12" customHeight="1">
      <c r="A81" s="101" t="s">
        <v>152</v>
      </c>
      <c r="B81" s="122">
        <v>0</v>
      </c>
      <c r="C81" s="124">
        <v>0</v>
      </c>
      <c r="D81" s="124">
        <v>0</v>
      </c>
      <c r="E81" s="124">
        <v>0</v>
      </c>
      <c r="F81" s="124">
        <v>0</v>
      </c>
      <c r="G81" s="124">
        <v>0</v>
      </c>
      <c r="H81" s="124">
        <v>0</v>
      </c>
      <c r="I81" s="124">
        <v>0</v>
      </c>
      <c r="J81" s="124">
        <v>1</v>
      </c>
      <c r="K81" s="124">
        <v>0</v>
      </c>
      <c r="L81" s="124">
        <v>0</v>
      </c>
      <c r="M81" s="103">
        <v>1</v>
      </c>
    </row>
    <row r="82" spans="1:13" ht="12" customHeight="1">
      <c r="A82" s="101" t="s">
        <v>154</v>
      </c>
      <c r="B82" s="122">
        <v>1</v>
      </c>
      <c r="C82" s="124">
        <v>0</v>
      </c>
      <c r="D82" s="124">
        <v>1</v>
      </c>
      <c r="E82" s="124">
        <v>2</v>
      </c>
      <c r="F82" s="124">
        <v>1</v>
      </c>
      <c r="G82" s="124">
        <v>0</v>
      </c>
      <c r="H82" s="124">
        <v>0</v>
      </c>
      <c r="I82" s="124">
        <v>0</v>
      </c>
      <c r="J82" s="124">
        <v>1</v>
      </c>
      <c r="K82" s="124">
        <v>1</v>
      </c>
      <c r="L82" s="124">
        <v>0</v>
      </c>
      <c r="M82" s="103">
        <v>7</v>
      </c>
    </row>
    <row r="83" spans="1:13" ht="12" customHeight="1">
      <c r="A83" s="101" t="s">
        <v>155</v>
      </c>
      <c r="B83" s="122">
        <v>6</v>
      </c>
      <c r="C83" s="124">
        <v>3</v>
      </c>
      <c r="D83" s="124">
        <v>2</v>
      </c>
      <c r="E83" s="124">
        <v>4</v>
      </c>
      <c r="F83" s="124">
        <v>6</v>
      </c>
      <c r="G83" s="124">
        <v>1</v>
      </c>
      <c r="H83" s="124">
        <v>10</v>
      </c>
      <c r="I83" s="124">
        <v>15</v>
      </c>
      <c r="J83" s="124">
        <v>7</v>
      </c>
      <c r="K83" s="124">
        <v>12</v>
      </c>
      <c r="L83" s="124">
        <v>6</v>
      </c>
      <c r="M83" s="103">
        <v>72</v>
      </c>
    </row>
    <row r="84" spans="1:13" ht="12" customHeight="1">
      <c r="A84" s="101" t="s">
        <v>158</v>
      </c>
      <c r="B84" s="122">
        <v>2</v>
      </c>
      <c r="C84" s="124">
        <v>0</v>
      </c>
      <c r="D84" s="124">
        <v>1</v>
      </c>
      <c r="E84" s="124">
        <v>0</v>
      </c>
      <c r="F84" s="124">
        <v>0</v>
      </c>
      <c r="G84" s="124">
        <v>0</v>
      </c>
      <c r="H84" s="124">
        <v>0</v>
      </c>
      <c r="I84" s="124">
        <v>0</v>
      </c>
      <c r="J84" s="124">
        <v>0</v>
      </c>
      <c r="K84" s="124">
        <v>0</v>
      </c>
      <c r="L84" s="124">
        <v>0</v>
      </c>
      <c r="M84" s="103">
        <v>3</v>
      </c>
    </row>
    <row r="85" spans="1:13" ht="12" customHeight="1">
      <c r="A85" s="101" t="s">
        <v>162</v>
      </c>
      <c r="B85" s="122">
        <v>4</v>
      </c>
      <c r="C85" s="124">
        <v>3</v>
      </c>
      <c r="D85" s="124">
        <v>3</v>
      </c>
      <c r="E85" s="124">
        <v>3</v>
      </c>
      <c r="F85" s="124">
        <v>1</v>
      </c>
      <c r="G85" s="124">
        <v>0</v>
      </c>
      <c r="H85" s="124">
        <v>0</v>
      </c>
      <c r="I85" s="124">
        <v>0</v>
      </c>
      <c r="J85" s="124">
        <v>0</v>
      </c>
      <c r="K85" s="124">
        <v>1</v>
      </c>
      <c r="L85" s="124">
        <v>2</v>
      </c>
      <c r="M85" s="103">
        <v>17</v>
      </c>
    </row>
    <row r="86" spans="1:13" ht="12" customHeight="1">
      <c r="A86" s="101" t="s">
        <v>163</v>
      </c>
      <c r="B86" s="122">
        <v>30</v>
      </c>
      <c r="C86" s="124">
        <v>12</v>
      </c>
      <c r="D86" s="124">
        <v>8</v>
      </c>
      <c r="E86" s="124">
        <v>11</v>
      </c>
      <c r="F86" s="124">
        <v>2</v>
      </c>
      <c r="G86" s="124">
        <v>3</v>
      </c>
      <c r="H86" s="124">
        <v>6</v>
      </c>
      <c r="I86" s="124">
        <v>5</v>
      </c>
      <c r="J86" s="124">
        <v>5</v>
      </c>
      <c r="K86" s="124">
        <v>16</v>
      </c>
      <c r="L86" s="124">
        <v>6</v>
      </c>
      <c r="M86" s="103">
        <v>104</v>
      </c>
    </row>
    <row r="87" spans="1:13" ht="12" customHeight="1">
      <c r="A87" s="101" t="s">
        <v>165</v>
      </c>
      <c r="B87" s="122">
        <v>1</v>
      </c>
      <c r="C87" s="124">
        <v>0</v>
      </c>
      <c r="D87" s="124">
        <v>0</v>
      </c>
      <c r="E87" s="124">
        <v>0</v>
      </c>
      <c r="F87" s="124">
        <v>0</v>
      </c>
      <c r="G87" s="124">
        <v>0</v>
      </c>
      <c r="H87" s="124">
        <v>0</v>
      </c>
      <c r="I87" s="124">
        <v>0</v>
      </c>
      <c r="J87" s="124">
        <v>1</v>
      </c>
      <c r="K87" s="124">
        <v>0</v>
      </c>
      <c r="L87" s="124">
        <v>1</v>
      </c>
      <c r="M87" s="103">
        <v>3</v>
      </c>
    </row>
    <row r="88" spans="1:13" ht="12" customHeight="1">
      <c r="A88" s="101" t="s">
        <v>167</v>
      </c>
      <c r="B88" s="122">
        <v>0</v>
      </c>
      <c r="C88" s="124">
        <v>0</v>
      </c>
      <c r="D88" s="124">
        <v>0</v>
      </c>
      <c r="E88" s="124">
        <v>0</v>
      </c>
      <c r="F88" s="124">
        <v>0</v>
      </c>
      <c r="G88" s="124">
        <v>0</v>
      </c>
      <c r="H88" s="124">
        <v>0</v>
      </c>
      <c r="I88" s="124">
        <v>0</v>
      </c>
      <c r="J88" s="124">
        <v>1</v>
      </c>
      <c r="K88" s="124">
        <v>1</v>
      </c>
      <c r="L88" s="124">
        <v>2</v>
      </c>
      <c r="M88" s="103">
        <v>4</v>
      </c>
    </row>
    <row r="89" spans="1:13" ht="12" customHeight="1">
      <c r="A89" s="101" t="s">
        <v>168</v>
      </c>
      <c r="B89" s="122">
        <v>11</v>
      </c>
      <c r="C89" s="124">
        <v>9</v>
      </c>
      <c r="D89" s="124">
        <v>18</v>
      </c>
      <c r="E89" s="124">
        <v>13</v>
      </c>
      <c r="F89" s="124">
        <v>4</v>
      </c>
      <c r="G89" s="124">
        <v>3</v>
      </c>
      <c r="H89" s="124">
        <v>5</v>
      </c>
      <c r="I89" s="124">
        <v>3</v>
      </c>
      <c r="J89" s="124">
        <v>10</v>
      </c>
      <c r="K89" s="124">
        <v>11</v>
      </c>
      <c r="L89" s="124">
        <v>8</v>
      </c>
      <c r="M89" s="103">
        <v>95</v>
      </c>
    </row>
    <row r="90" spans="1:13" ht="12" customHeight="1">
      <c r="A90" s="101" t="s">
        <v>171</v>
      </c>
      <c r="B90" s="122">
        <v>0</v>
      </c>
      <c r="C90" s="124">
        <v>2</v>
      </c>
      <c r="D90" s="124">
        <v>1</v>
      </c>
      <c r="E90" s="124">
        <v>1</v>
      </c>
      <c r="F90" s="124">
        <v>2</v>
      </c>
      <c r="G90" s="124">
        <v>3</v>
      </c>
      <c r="H90" s="124">
        <v>4</v>
      </c>
      <c r="I90" s="124">
        <v>0</v>
      </c>
      <c r="J90" s="124">
        <v>10</v>
      </c>
      <c r="K90" s="124">
        <v>8</v>
      </c>
      <c r="L90" s="124">
        <v>5</v>
      </c>
      <c r="M90" s="103">
        <v>36</v>
      </c>
    </row>
    <row r="91" spans="1:13" ht="12" customHeight="1">
      <c r="A91" s="101" t="s">
        <v>172</v>
      </c>
      <c r="B91" s="122">
        <v>6</v>
      </c>
      <c r="C91" s="124">
        <v>8</v>
      </c>
      <c r="D91" s="124">
        <v>7</v>
      </c>
      <c r="E91" s="124">
        <v>5</v>
      </c>
      <c r="F91" s="124">
        <v>1</v>
      </c>
      <c r="G91" s="124">
        <v>0</v>
      </c>
      <c r="H91" s="124">
        <v>0</v>
      </c>
      <c r="I91" s="124">
        <v>2</v>
      </c>
      <c r="J91" s="124">
        <v>0</v>
      </c>
      <c r="K91" s="124">
        <v>0</v>
      </c>
      <c r="L91" s="124">
        <v>0</v>
      </c>
      <c r="M91" s="103">
        <v>29</v>
      </c>
    </row>
    <row r="92" spans="1:13" ht="12" customHeight="1">
      <c r="A92" s="101" t="s">
        <v>173</v>
      </c>
      <c r="B92" s="122">
        <v>4</v>
      </c>
      <c r="C92" s="124">
        <v>1</v>
      </c>
      <c r="D92" s="124">
        <v>0</v>
      </c>
      <c r="E92" s="124">
        <v>3</v>
      </c>
      <c r="F92" s="124">
        <v>1</v>
      </c>
      <c r="G92" s="124">
        <v>1</v>
      </c>
      <c r="H92" s="124">
        <v>0</v>
      </c>
      <c r="I92" s="124">
        <v>1</v>
      </c>
      <c r="J92" s="124">
        <v>2</v>
      </c>
      <c r="K92" s="124">
        <v>1</v>
      </c>
      <c r="L92" s="124">
        <v>0</v>
      </c>
      <c r="M92" s="103">
        <v>14</v>
      </c>
    </row>
    <row r="93" spans="1:13" ht="12" customHeight="1">
      <c r="A93" s="101" t="s">
        <v>174</v>
      </c>
      <c r="B93" s="122">
        <v>0</v>
      </c>
      <c r="C93" s="124">
        <v>0</v>
      </c>
      <c r="D93" s="124">
        <v>0</v>
      </c>
      <c r="E93" s="124">
        <v>1</v>
      </c>
      <c r="F93" s="124">
        <v>0</v>
      </c>
      <c r="G93" s="124">
        <v>0</v>
      </c>
      <c r="H93" s="124">
        <v>1</v>
      </c>
      <c r="I93" s="124">
        <v>0</v>
      </c>
      <c r="J93" s="124">
        <v>0</v>
      </c>
      <c r="K93" s="124">
        <v>0</v>
      </c>
      <c r="L93" s="124">
        <v>1</v>
      </c>
      <c r="M93" s="103">
        <v>3</v>
      </c>
    </row>
    <row r="94" spans="1:13" ht="12" customHeight="1">
      <c r="A94" s="101" t="s">
        <v>176</v>
      </c>
      <c r="B94" s="122">
        <v>3</v>
      </c>
      <c r="C94" s="124">
        <v>0</v>
      </c>
      <c r="D94" s="124">
        <v>0</v>
      </c>
      <c r="E94" s="124">
        <v>0</v>
      </c>
      <c r="F94" s="124">
        <v>0</v>
      </c>
      <c r="G94" s="124">
        <v>0</v>
      </c>
      <c r="H94" s="124">
        <v>0</v>
      </c>
      <c r="I94" s="124">
        <v>0</v>
      </c>
      <c r="J94" s="124">
        <v>0</v>
      </c>
      <c r="K94" s="124">
        <v>0</v>
      </c>
      <c r="L94" s="124">
        <v>0</v>
      </c>
      <c r="M94" s="103">
        <v>3</v>
      </c>
    </row>
    <row r="95" spans="1:13" ht="12" customHeight="1">
      <c r="A95" s="101" t="s">
        <v>179</v>
      </c>
      <c r="B95" s="122">
        <v>15</v>
      </c>
      <c r="C95" s="124">
        <v>7</v>
      </c>
      <c r="D95" s="124">
        <v>2</v>
      </c>
      <c r="E95" s="124">
        <v>4</v>
      </c>
      <c r="F95" s="124">
        <v>3</v>
      </c>
      <c r="G95" s="124">
        <v>3</v>
      </c>
      <c r="H95" s="124">
        <v>2</v>
      </c>
      <c r="I95" s="124">
        <v>2</v>
      </c>
      <c r="J95" s="124">
        <v>6</v>
      </c>
      <c r="K95" s="124">
        <v>12</v>
      </c>
      <c r="L95" s="124">
        <v>9</v>
      </c>
      <c r="M95" s="103">
        <v>65</v>
      </c>
    </row>
    <row r="96" spans="1:13" ht="12" customHeight="1">
      <c r="A96" s="101" t="s">
        <v>180</v>
      </c>
      <c r="B96" s="122">
        <v>109</v>
      </c>
      <c r="C96" s="124">
        <v>95</v>
      </c>
      <c r="D96" s="124">
        <v>62</v>
      </c>
      <c r="E96" s="124">
        <v>48</v>
      </c>
      <c r="F96" s="124">
        <v>34</v>
      </c>
      <c r="G96" s="124">
        <v>17</v>
      </c>
      <c r="H96" s="124">
        <v>26</v>
      </c>
      <c r="I96" s="124">
        <v>34</v>
      </c>
      <c r="J96" s="124">
        <v>45</v>
      </c>
      <c r="K96" s="124">
        <v>89</v>
      </c>
      <c r="L96" s="124">
        <v>75</v>
      </c>
      <c r="M96" s="103">
        <v>634</v>
      </c>
    </row>
    <row r="97" spans="1:13" ht="12" customHeight="1">
      <c r="A97" s="101" t="s">
        <v>181</v>
      </c>
      <c r="B97" s="122">
        <v>1</v>
      </c>
      <c r="C97" s="124">
        <v>0</v>
      </c>
      <c r="D97" s="124">
        <v>1</v>
      </c>
      <c r="E97" s="124">
        <v>1</v>
      </c>
      <c r="F97" s="124">
        <v>7</v>
      </c>
      <c r="G97" s="124">
        <v>1</v>
      </c>
      <c r="H97" s="124">
        <v>3</v>
      </c>
      <c r="I97" s="124">
        <v>3</v>
      </c>
      <c r="J97" s="124">
        <v>2</v>
      </c>
      <c r="K97" s="124">
        <v>0</v>
      </c>
      <c r="L97" s="124">
        <v>0</v>
      </c>
      <c r="M97" s="103">
        <v>19</v>
      </c>
    </row>
    <row r="98" spans="1:13" ht="12" customHeight="1">
      <c r="A98" s="101" t="s">
        <v>183</v>
      </c>
      <c r="B98" s="122">
        <v>629</v>
      </c>
      <c r="C98" s="124">
        <v>609</v>
      </c>
      <c r="D98" s="124">
        <v>781</v>
      </c>
      <c r="E98" s="124">
        <v>718</v>
      </c>
      <c r="F98" s="124">
        <v>1187</v>
      </c>
      <c r="G98" s="124">
        <v>2207</v>
      </c>
      <c r="H98" s="124">
        <v>4214</v>
      </c>
      <c r="I98" s="124">
        <v>6588</v>
      </c>
      <c r="J98" s="124">
        <v>8054</v>
      </c>
      <c r="K98" s="124">
        <v>13255</v>
      </c>
      <c r="L98" s="124">
        <v>8350</v>
      </c>
      <c r="M98" s="103">
        <v>46592</v>
      </c>
    </row>
    <row r="99" spans="1:13" ht="12" customHeight="1">
      <c r="A99" s="101" t="s">
        <v>184</v>
      </c>
      <c r="B99" s="122">
        <v>0</v>
      </c>
      <c r="C99" s="124">
        <v>0</v>
      </c>
      <c r="D99" s="124">
        <v>0</v>
      </c>
      <c r="E99" s="124">
        <v>0</v>
      </c>
      <c r="F99" s="124">
        <v>0</v>
      </c>
      <c r="G99" s="124">
        <v>0</v>
      </c>
      <c r="H99" s="124">
        <v>0</v>
      </c>
      <c r="I99" s="124">
        <v>0</v>
      </c>
      <c r="J99" s="124">
        <v>0</v>
      </c>
      <c r="K99" s="124">
        <v>0</v>
      </c>
      <c r="L99" s="124">
        <v>0</v>
      </c>
      <c r="M99" s="103">
        <v>0</v>
      </c>
    </row>
    <row r="100" spans="1:13" ht="12" customHeight="1">
      <c r="A100" s="101" t="s">
        <v>185</v>
      </c>
      <c r="B100" s="122">
        <v>11</v>
      </c>
      <c r="C100" s="124">
        <v>2</v>
      </c>
      <c r="D100" s="124">
        <v>5</v>
      </c>
      <c r="E100" s="124">
        <v>8</v>
      </c>
      <c r="F100" s="124">
        <v>12</v>
      </c>
      <c r="G100" s="124">
        <v>7</v>
      </c>
      <c r="H100" s="124">
        <v>16</v>
      </c>
      <c r="I100" s="124">
        <v>9</v>
      </c>
      <c r="J100" s="124">
        <v>12</v>
      </c>
      <c r="K100" s="124">
        <v>18</v>
      </c>
      <c r="L100" s="124">
        <v>11</v>
      </c>
      <c r="M100" s="103">
        <v>111</v>
      </c>
    </row>
    <row r="101" spans="1:13" ht="12" customHeight="1">
      <c r="A101" s="101" t="s">
        <v>187</v>
      </c>
      <c r="B101" s="122">
        <v>1</v>
      </c>
      <c r="C101" s="124">
        <v>1</v>
      </c>
      <c r="D101" s="124">
        <v>0</v>
      </c>
      <c r="E101" s="124">
        <v>0</v>
      </c>
      <c r="F101" s="124">
        <v>0</v>
      </c>
      <c r="G101" s="124">
        <v>1</v>
      </c>
      <c r="H101" s="124">
        <v>0</v>
      </c>
      <c r="I101" s="124">
        <v>1</v>
      </c>
      <c r="J101" s="124">
        <v>1</v>
      </c>
      <c r="K101" s="124">
        <v>2</v>
      </c>
      <c r="L101" s="124">
        <v>0</v>
      </c>
      <c r="M101" s="103">
        <v>7</v>
      </c>
    </row>
    <row r="102" spans="1:13" ht="12" customHeight="1">
      <c r="A102" s="101" t="s">
        <v>189</v>
      </c>
      <c r="B102" s="122">
        <v>0</v>
      </c>
      <c r="C102" s="124">
        <v>0</v>
      </c>
      <c r="D102" s="124">
        <v>0</v>
      </c>
      <c r="E102" s="124">
        <v>0</v>
      </c>
      <c r="F102" s="124">
        <v>0</v>
      </c>
      <c r="G102" s="124">
        <v>0</v>
      </c>
      <c r="H102" s="124">
        <v>0</v>
      </c>
      <c r="I102" s="124">
        <v>0</v>
      </c>
      <c r="J102" s="124">
        <v>0</v>
      </c>
      <c r="K102" s="124">
        <v>0</v>
      </c>
      <c r="L102" s="124">
        <v>0</v>
      </c>
      <c r="M102" s="103">
        <v>0</v>
      </c>
    </row>
    <row r="103" spans="1:13" ht="12" customHeight="1">
      <c r="A103" s="101" t="s">
        <v>190</v>
      </c>
      <c r="B103" s="122">
        <v>300</v>
      </c>
      <c r="C103" s="124">
        <v>339</v>
      </c>
      <c r="D103" s="124">
        <v>318</v>
      </c>
      <c r="E103" s="124">
        <v>191</v>
      </c>
      <c r="F103" s="124">
        <v>80</v>
      </c>
      <c r="G103" s="124">
        <v>38</v>
      </c>
      <c r="H103" s="124">
        <v>83</v>
      </c>
      <c r="I103" s="124">
        <v>164</v>
      </c>
      <c r="J103" s="124">
        <v>332</v>
      </c>
      <c r="K103" s="124">
        <v>536</v>
      </c>
      <c r="L103" s="124">
        <v>82</v>
      </c>
      <c r="M103" s="103">
        <v>2463</v>
      </c>
    </row>
    <row r="104" spans="1:13" ht="12" customHeight="1">
      <c r="A104" s="101" t="s">
        <v>192</v>
      </c>
      <c r="B104" s="122">
        <v>0</v>
      </c>
      <c r="C104" s="124">
        <v>1</v>
      </c>
      <c r="D104" s="124">
        <v>1</v>
      </c>
      <c r="E104" s="124">
        <v>1</v>
      </c>
      <c r="F104" s="124">
        <v>0</v>
      </c>
      <c r="G104" s="124">
        <v>0</v>
      </c>
      <c r="H104" s="124">
        <v>0</v>
      </c>
      <c r="I104" s="124">
        <v>1</v>
      </c>
      <c r="J104" s="124">
        <v>2</v>
      </c>
      <c r="K104" s="124">
        <v>0</v>
      </c>
      <c r="L104" s="124">
        <v>0</v>
      </c>
      <c r="M104" s="103">
        <v>6</v>
      </c>
    </row>
    <row r="105" spans="1:13" ht="12" customHeight="1">
      <c r="A105" s="101" t="s">
        <v>194</v>
      </c>
      <c r="B105" s="122">
        <v>0</v>
      </c>
      <c r="C105" s="124">
        <v>0</v>
      </c>
      <c r="D105" s="124">
        <v>0</v>
      </c>
      <c r="E105" s="124">
        <v>0</v>
      </c>
      <c r="F105" s="124">
        <v>1</v>
      </c>
      <c r="G105" s="124">
        <v>0</v>
      </c>
      <c r="H105" s="124">
        <v>0</v>
      </c>
      <c r="I105" s="124">
        <v>0</v>
      </c>
      <c r="J105" s="124">
        <v>0</v>
      </c>
      <c r="K105" s="124">
        <v>0</v>
      </c>
      <c r="L105" s="124">
        <v>0</v>
      </c>
      <c r="M105" s="103">
        <v>1</v>
      </c>
    </row>
    <row r="106" spans="1:13" ht="12" customHeight="1">
      <c r="A106" s="101" t="s">
        <v>195</v>
      </c>
      <c r="B106" s="122">
        <v>0</v>
      </c>
      <c r="C106" s="124">
        <v>3</v>
      </c>
      <c r="D106" s="124">
        <v>1</v>
      </c>
      <c r="E106" s="124">
        <v>0</v>
      </c>
      <c r="F106" s="124">
        <v>0</v>
      </c>
      <c r="G106" s="124">
        <v>0</v>
      </c>
      <c r="H106" s="124">
        <v>0</v>
      </c>
      <c r="I106" s="124">
        <v>0</v>
      </c>
      <c r="J106" s="124">
        <v>0</v>
      </c>
      <c r="K106" s="124">
        <v>2</v>
      </c>
      <c r="L106" s="124">
        <v>2</v>
      </c>
      <c r="M106" s="103">
        <v>8</v>
      </c>
    </row>
    <row r="107" spans="1:13" ht="12" customHeight="1">
      <c r="A107" s="130" t="s">
        <v>284</v>
      </c>
      <c r="B107" s="131">
        <v>1992</v>
      </c>
      <c r="C107" s="132">
        <v>1864</v>
      </c>
      <c r="D107" s="132">
        <v>1923</v>
      </c>
      <c r="E107" s="132">
        <v>1591</v>
      </c>
      <c r="F107" s="132">
        <v>1783</v>
      </c>
      <c r="G107" s="132">
        <v>2700</v>
      </c>
      <c r="H107" s="132">
        <v>4952</v>
      </c>
      <c r="I107" s="132">
        <v>7614</v>
      </c>
      <c r="J107" s="132">
        <v>9641</v>
      </c>
      <c r="K107" s="132">
        <v>15848</v>
      </c>
      <c r="L107" s="132">
        <v>9710</v>
      </c>
      <c r="M107" s="132">
        <v>59618</v>
      </c>
    </row>
  </sheetData>
  <sortState ref="A4:M106">
    <sortCondition ref="A106"/>
  </sortState>
  <pageMargins left="0.25" right="0.25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M64"/>
  <sheetViews>
    <sheetView zoomScaleNormal="100" workbookViewId="0"/>
  </sheetViews>
  <sheetFormatPr defaultRowHeight="12.75"/>
  <cols>
    <col min="1" max="1" width="31.7109375" customWidth="1"/>
    <col min="2" max="12" width="5" bestFit="1" customWidth="1"/>
    <col min="13" max="13" width="5.140625" bestFit="1" customWidth="1"/>
  </cols>
  <sheetData>
    <row r="1" spans="1:13">
      <c r="A1" s="134" t="s">
        <v>397</v>
      </c>
    </row>
    <row r="2" spans="1:13" ht="13.5" thickBot="1"/>
    <row r="3" spans="1:13" ht="13.5" thickBot="1">
      <c r="A3" s="146" t="s">
        <v>283</v>
      </c>
      <c r="B3" s="128">
        <v>2015</v>
      </c>
      <c r="C3" s="146">
        <v>2016</v>
      </c>
      <c r="D3" s="146">
        <v>2017</v>
      </c>
      <c r="E3" s="146">
        <v>2018</v>
      </c>
      <c r="F3" s="146">
        <v>2019</v>
      </c>
      <c r="G3" s="146">
        <v>2020</v>
      </c>
      <c r="H3" s="146">
        <v>2021</v>
      </c>
      <c r="I3" s="146">
        <v>2022</v>
      </c>
      <c r="J3" s="146">
        <v>2023</v>
      </c>
      <c r="K3" s="146">
        <v>2024</v>
      </c>
      <c r="L3" s="146">
        <v>2025</v>
      </c>
      <c r="M3" s="146" t="s">
        <v>284</v>
      </c>
    </row>
    <row r="4" spans="1:13">
      <c r="A4" s="99" t="s">
        <v>14</v>
      </c>
      <c r="B4" s="98">
        <v>0</v>
      </c>
      <c r="C4" s="98">
        <v>1</v>
      </c>
      <c r="D4" s="98">
        <v>0</v>
      </c>
      <c r="E4" s="98">
        <v>0</v>
      </c>
      <c r="F4" s="98">
        <v>2</v>
      </c>
      <c r="G4" s="98">
        <v>0</v>
      </c>
      <c r="H4" s="98">
        <v>0</v>
      </c>
      <c r="I4" s="98">
        <v>0</v>
      </c>
      <c r="J4" s="98">
        <v>0</v>
      </c>
      <c r="K4" s="98">
        <v>0</v>
      </c>
      <c r="L4" s="139">
        <v>0</v>
      </c>
      <c r="M4" s="175">
        <f>SUM(B4:L4)</f>
        <v>3</v>
      </c>
    </row>
    <row r="5" spans="1:13">
      <c r="A5" s="99" t="s">
        <v>16</v>
      </c>
      <c r="B5" s="98">
        <v>0</v>
      </c>
      <c r="C5" s="98">
        <v>0</v>
      </c>
      <c r="D5" s="98">
        <v>1</v>
      </c>
      <c r="E5" s="98">
        <v>0</v>
      </c>
      <c r="F5" s="98">
        <v>2</v>
      </c>
      <c r="G5" s="98">
        <v>0</v>
      </c>
      <c r="H5" s="98">
        <v>0</v>
      </c>
      <c r="I5" s="98">
        <v>0</v>
      </c>
      <c r="J5" s="98">
        <v>1</v>
      </c>
      <c r="K5" s="98">
        <v>1</v>
      </c>
      <c r="L5" s="139">
        <v>0</v>
      </c>
      <c r="M5" s="175">
        <f t="shared" ref="M5:M63" si="0">SUM(B5:L5)</f>
        <v>5</v>
      </c>
    </row>
    <row r="6" spans="1:13">
      <c r="A6" s="99" t="s">
        <v>17</v>
      </c>
      <c r="B6" s="98">
        <v>0</v>
      </c>
      <c r="C6" s="98">
        <v>0</v>
      </c>
      <c r="D6" s="98">
        <v>1</v>
      </c>
      <c r="E6" s="98">
        <v>1</v>
      </c>
      <c r="F6" s="98">
        <v>0</v>
      </c>
      <c r="G6" s="98">
        <v>0</v>
      </c>
      <c r="H6" s="98">
        <v>0</v>
      </c>
      <c r="I6" s="98">
        <v>0</v>
      </c>
      <c r="J6" s="98">
        <v>0</v>
      </c>
      <c r="K6" s="98">
        <v>0</v>
      </c>
      <c r="L6" s="139">
        <v>0</v>
      </c>
      <c r="M6" s="175">
        <f t="shared" si="0"/>
        <v>2</v>
      </c>
    </row>
    <row r="7" spans="1:13">
      <c r="A7" s="99" t="s">
        <v>19</v>
      </c>
      <c r="B7" s="98">
        <v>0</v>
      </c>
      <c r="C7" s="98">
        <v>0</v>
      </c>
      <c r="D7" s="98">
        <v>1</v>
      </c>
      <c r="E7" s="98">
        <v>0</v>
      </c>
      <c r="F7" s="98">
        <v>0</v>
      </c>
      <c r="G7" s="98">
        <v>0</v>
      </c>
      <c r="H7" s="98">
        <v>0</v>
      </c>
      <c r="I7" s="98">
        <v>0</v>
      </c>
      <c r="J7" s="98">
        <v>0</v>
      </c>
      <c r="K7" s="98">
        <v>0</v>
      </c>
      <c r="L7" s="139">
        <v>0</v>
      </c>
      <c r="M7" s="175">
        <f t="shared" si="0"/>
        <v>1</v>
      </c>
    </row>
    <row r="8" spans="1:13">
      <c r="A8" s="99" t="s">
        <v>20</v>
      </c>
      <c r="B8" s="98">
        <v>18</v>
      </c>
      <c r="C8" s="98">
        <v>18</v>
      </c>
      <c r="D8" s="98">
        <v>10</v>
      </c>
      <c r="E8" s="98">
        <v>14</v>
      </c>
      <c r="F8" s="98">
        <v>8</v>
      </c>
      <c r="G8" s="98">
        <v>16</v>
      </c>
      <c r="H8" s="98">
        <v>4</v>
      </c>
      <c r="I8" s="98">
        <v>4</v>
      </c>
      <c r="J8" s="98">
        <v>6</v>
      </c>
      <c r="K8" s="98">
        <v>16</v>
      </c>
      <c r="L8" s="139">
        <v>9</v>
      </c>
      <c r="M8" s="175">
        <f t="shared" si="0"/>
        <v>123</v>
      </c>
    </row>
    <row r="9" spans="1:13">
      <c r="A9" s="99" t="s">
        <v>23</v>
      </c>
      <c r="B9" s="98">
        <v>0</v>
      </c>
      <c r="C9" s="98">
        <v>0</v>
      </c>
      <c r="D9" s="98">
        <v>3</v>
      </c>
      <c r="E9" s="98">
        <v>1</v>
      </c>
      <c r="F9" s="98">
        <v>0</v>
      </c>
      <c r="G9" s="98">
        <v>0</v>
      </c>
      <c r="H9" s="98">
        <v>4</v>
      </c>
      <c r="I9" s="98">
        <v>1</v>
      </c>
      <c r="J9" s="98">
        <v>0</v>
      </c>
      <c r="K9" s="98">
        <v>7</v>
      </c>
      <c r="L9" s="139">
        <v>0</v>
      </c>
      <c r="M9" s="175">
        <f t="shared" si="0"/>
        <v>16</v>
      </c>
    </row>
    <row r="10" spans="1:13">
      <c r="A10" s="99" t="s">
        <v>25</v>
      </c>
      <c r="B10" s="98">
        <v>0</v>
      </c>
      <c r="C10" s="98">
        <v>0</v>
      </c>
      <c r="D10" s="98">
        <v>2</v>
      </c>
      <c r="E10" s="98">
        <v>1</v>
      </c>
      <c r="F10" s="98">
        <v>0</v>
      </c>
      <c r="G10" s="98">
        <v>0</v>
      </c>
      <c r="H10" s="98">
        <v>0</v>
      </c>
      <c r="I10" s="98">
        <v>0</v>
      </c>
      <c r="J10" s="98">
        <v>2</v>
      </c>
      <c r="K10" s="98">
        <v>2</v>
      </c>
      <c r="L10" s="139">
        <v>0</v>
      </c>
      <c r="M10" s="175">
        <f t="shared" si="0"/>
        <v>7</v>
      </c>
    </row>
    <row r="11" spans="1:13">
      <c r="A11" s="99" t="s">
        <v>29</v>
      </c>
      <c r="B11" s="98">
        <v>4</v>
      </c>
      <c r="C11" s="98">
        <v>3</v>
      </c>
      <c r="D11" s="98">
        <v>2</v>
      </c>
      <c r="E11" s="98">
        <v>3</v>
      </c>
      <c r="F11" s="98">
        <v>1</v>
      </c>
      <c r="G11" s="98">
        <v>1</v>
      </c>
      <c r="H11" s="98">
        <v>1</v>
      </c>
      <c r="I11" s="98">
        <v>1</v>
      </c>
      <c r="J11" s="98">
        <v>0</v>
      </c>
      <c r="K11" s="98">
        <v>0</v>
      </c>
      <c r="L11" s="139">
        <v>0</v>
      </c>
      <c r="M11" s="175">
        <f t="shared" si="0"/>
        <v>16</v>
      </c>
    </row>
    <row r="12" spans="1:13">
      <c r="A12" s="99" t="s">
        <v>31</v>
      </c>
      <c r="B12" s="98">
        <v>4</v>
      </c>
      <c r="C12" s="98">
        <v>5</v>
      </c>
      <c r="D12" s="98">
        <v>2</v>
      </c>
      <c r="E12" s="98">
        <v>4</v>
      </c>
      <c r="F12" s="98">
        <v>6</v>
      </c>
      <c r="G12" s="98">
        <v>1</v>
      </c>
      <c r="H12" s="98">
        <v>0</v>
      </c>
      <c r="I12" s="98">
        <v>2</v>
      </c>
      <c r="J12" s="98">
        <v>4</v>
      </c>
      <c r="K12" s="98">
        <v>4</v>
      </c>
      <c r="L12" s="139">
        <v>0</v>
      </c>
      <c r="M12" s="175">
        <f t="shared" si="0"/>
        <v>32</v>
      </c>
    </row>
    <row r="13" spans="1:13">
      <c r="A13" s="99" t="s">
        <v>35</v>
      </c>
      <c r="B13" s="98">
        <v>0</v>
      </c>
      <c r="C13" s="98">
        <v>0</v>
      </c>
      <c r="D13" s="98">
        <v>0</v>
      </c>
      <c r="E13" s="98">
        <v>1</v>
      </c>
      <c r="F13" s="98">
        <v>1</v>
      </c>
      <c r="G13" s="98">
        <v>0</v>
      </c>
      <c r="H13" s="98">
        <v>0</v>
      </c>
      <c r="I13" s="98">
        <v>0</v>
      </c>
      <c r="J13" s="98">
        <v>0</v>
      </c>
      <c r="K13" s="98">
        <v>0</v>
      </c>
      <c r="L13" s="139">
        <v>0</v>
      </c>
      <c r="M13" s="175">
        <f t="shared" si="0"/>
        <v>2</v>
      </c>
    </row>
    <row r="14" spans="1:13">
      <c r="A14" s="99" t="s">
        <v>47</v>
      </c>
      <c r="B14" s="98">
        <v>0</v>
      </c>
      <c r="C14" s="98">
        <v>0</v>
      </c>
      <c r="D14" s="98">
        <v>0</v>
      </c>
      <c r="E14" s="98">
        <v>0</v>
      </c>
      <c r="F14" s="98">
        <v>1</v>
      </c>
      <c r="G14" s="98">
        <v>1</v>
      </c>
      <c r="H14" s="98">
        <v>0</v>
      </c>
      <c r="I14" s="98">
        <v>0</v>
      </c>
      <c r="J14" s="98">
        <v>0</v>
      </c>
      <c r="K14" s="98">
        <v>1</v>
      </c>
      <c r="L14" s="139">
        <v>0</v>
      </c>
      <c r="M14" s="175">
        <f t="shared" si="0"/>
        <v>3</v>
      </c>
    </row>
    <row r="15" spans="1:13">
      <c r="A15" s="99" t="s">
        <v>51</v>
      </c>
      <c r="B15" s="98">
        <v>0</v>
      </c>
      <c r="C15" s="98">
        <v>0</v>
      </c>
      <c r="D15" s="98">
        <v>0</v>
      </c>
      <c r="E15" s="98">
        <v>0</v>
      </c>
      <c r="F15" s="98">
        <v>1</v>
      </c>
      <c r="G15" s="98">
        <v>2</v>
      </c>
      <c r="H15" s="98">
        <v>0</v>
      </c>
      <c r="I15" s="98">
        <v>0</v>
      </c>
      <c r="J15" s="98">
        <v>0</v>
      </c>
      <c r="K15" s="98">
        <v>1</v>
      </c>
      <c r="L15" s="139">
        <v>0</v>
      </c>
      <c r="M15" s="175">
        <f t="shared" si="0"/>
        <v>4</v>
      </c>
    </row>
    <row r="16" spans="1:13">
      <c r="A16" s="99" t="s">
        <v>52</v>
      </c>
      <c r="B16" s="98">
        <v>0</v>
      </c>
      <c r="C16" s="98">
        <v>0</v>
      </c>
      <c r="D16" s="98">
        <v>0</v>
      </c>
      <c r="E16" s="98">
        <v>0</v>
      </c>
      <c r="F16" s="98">
        <v>1</v>
      </c>
      <c r="G16" s="98">
        <v>0</v>
      </c>
      <c r="H16" s="98">
        <v>0</v>
      </c>
      <c r="I16" s="98">
        <v>0</v>
      </c>
      <c r="J16" s="98">
        <v>0</v>
      </c>
      <c r="K16" s="98">
        <v>0</v>
      </c>
      <c r="L16" s="139">
        <v>0</v>
      </c>
      <c r="M16" s="175">
        <f t="shared" si="0"/>
        <v>1</v>
      </c>
    </row>
    <row r="17" spans="1:13">
      <c r="A17" s="99" t="s">
        <v>57</v>
      </c>
      <c r="B17" s="98">
        <v>1</v>
      </c>
      <c r="C17" s="98">
        <v>0</v>
      </c>
      <c r="D17" s="98">
        <v>1</v>
      </c>
      <c r="E17" s="98">
        <v>0</v>
      </c>
      <c r="F17" s="98">
        <v>0</v>
      </c>
      <c r="G17" s="98">
        <v>0</v>
      </c>
      <c r="H17" s="98">
        <v>0</v>
      </c>
      <c r="I17" s="98">
        <v>0</v>
      </c>
      <c r="J17" s="98">
        <v>0</v>
      </c>
      <c r="K17" s="98">
        <v>0</v>
      </c>
      <c r="L17" s="139">
        <v>0</v>
      </c>
      <c r="M17" s="175">
        <f t="shared" si="0"/>
        <v>2</v>
      </c>
    </row>
    <row r="18" spans="1:13">
      <c r="A18" s="99" t="s">
        <v>62</v>
      </c>
      <c r="B18" s="98">
        <v>1</v>
      </c>
      <c r="C18" s="98">
        <v>0</v>
      </c>
      <c r="D18" s="98">
        <v>0</v>
      </c>
      <c r="E18" s="98">
        <v>0</v>
      </c>
      <c r="F18" s="98">
        <v>0</v>
      </c>
      <c r="G18" s="98">
        <v>0</v>
      </c>
      <c r="H18" s="98">
        <v>0</v>
      </c>
      <c r="I18" s="98">
        <v>1</v>
      </c>
      <c r="J18" s="98">
        <v>0</v>
      </c>
      <c r="K18" s="98">
        <v>0</v>
      </c>
      <c r="L18" s="139">
        <v>0</v>
      </c>
      <c r="M18" s="175">
        <f t="shared" si="0"/>
        <v>2</v>
      </c>
    </row>
    <row r="19" spans="1:13">
      <c r="A19" s="99" t="s">
        <v>65</v>
      </c>
      <c r="B19" s="98">
        <v>0</v>
      </c>
      <c r="C19" s="98">
        <v>10</v>
      </c>
      <c r="D19" s="98">
        <v>8</v>
      </c>
      <c r="E19" s="98">
        <v>1</v>
      </c>
      <c r="F19" s="98">
        <v>5</v>
      </c>
      <c r="G19" s="98">
        <v>5</v>
      </c>
      <c r="H19" s="98">
        <v>6</v>
      </c>
      <c r="I19" s="98">
        <v>14</v>
      </c>
      <c r="J19" s="98">
        <v>0</v>
      </c>
      <c r="K19" s="98">
        <v>13</v>
      </c>
      <c r="L19" s="139">
        <v>5</v>
      </c>
      <c r="M19" s="175">
        <f t="shared" si="0"/>
        <v>67</v>
      </c>
    </row>
    <row r="20" spans="1:13">
      <c r="A20" s="99" t="s">
        <v>68</v>
      </c>
      <c r="B20" s="98">
        <v>1</v>
      </c>
      <c r="C20" s="98">
        <v>0</v>
      </c>
      <c r="D20" s="98">
        <v>0</v>
      </c>
      <c r="E20" s="98">
        <v>0</v>
      </c>
      <c r="F20" s="98">
        <v>0</v>
      </c>
      <c r="G20" s="98">
        <v>0</v>
      </c>
      <c r="H20" s="98">
        <v>0</v>
      </c>
      <c r="I20" s="98">
        <v>0</v>
      </c>
      <c r="J20" s="98">
        <v>0</v>
      </c>
      <c r="K20" s="98">
        <v>0</v>
      </c>
      <c r="L20" s="139">
        <v>0</v>
      </c>
      <c r="M20" s="175">
        <f t="shared" si="0"/>
        <v>1</v>
      </c>
    </row>
    <row r="21" spans="1:13">
      <c r="A21" s="99" t="s">
        <v>75</v>
      </c>
      <c r="B21" s="98">
        <v>1</v>
      </c>
      <c r="C21" s="98">
        <v>0</v>
      </c>
      <c r="D21" s="98">
        <v>0</v>
      </c>
      <c r="E21" s="98">
        <v>0</v>
      </c>
      <c r="F21" s="98">
        <v>0</v>
      </c>
      <c r="G21" s="98">
        <v>1</v>
      </c>
      <c r="H21" s="98">
        <v>0</v>
      </c>
      <c r="I21" s="98">
        <v>1</v>
      </c>
      <c r="J21" s="98">
        <v>0</v>
      </c>
      <c r="K21" s="98">
        <v>0</v>
      </c>
      <c r="L21" s="139">
        <v>0</v>
      </c>
      <c r="M21" s="175">
        <f t="shared" si="0"/>
        <v>3</v>
      </c>
    </row>
    <row r="22" spans="1:13">
      <c r="A22" s="99" t="s">
        <v>77</v>
      </c>
      <c r="B22" s="98">
        <v>0</v>
      </c>
      <c r="C22" s="98">
        <v>0</v>
      </c>
      <c r="D22" s="98">
        <v>0</v>
      </c>
      <c r="E22" s="98">
        <v>0</v>
      </c>
      <c r="F22" s="98">
        <v>0</v>
      </c>
      <c r="G22" s="98">
        <v>0</v>
      </c>
      <c r="H22" s="98">
        <v>0</v>
      </c>
      <c r="I22" s="98">
        <v>0</v>
      </c>
      <c r="J22" s="98">
        <v>0</v>
      </c>
      <c r="K22" s="98">
        <v>3</v>
      </c>
      <c r="L22" s="139">
        <v>0</v>
      </c>
      <c r="M22" s="175">
        <f t="shared" si="0"/>
        <v>3</v>
      </c>
    </row>
    <row r="23" spans="1:13">
      <c r="A23" s="99" t="s">
        <v>85</v>
      </c>
      <c r="B23" s="98">
        <v>0</v>
      </c>
      <c r="C23" s="98">
        <v>0</v>
      </c>
      <c r="D23" s="98">
        <v>0</v>
      </c>
      <c r="E23" s="98">
        <v>0</v>
      </c>
      <c r="F23" s="98">
        <v>1</v>
      </c>
      <c r="G23" s="98">
        <v>0</v>
      </c>
      <c r="H23" s="98">
        <v>0</v>
      </c>
      <c r="I23" s="98">
        <v>0</v>
      </c>
      <c r="J23" s="98">
        <v>0</v>
      </c>
      <c r="K23" s="98">
        <v>0</v>
      </c>
      <c r="L23" s="139">
        <v>0</v>
      </c>
      <c r="M23" s="175">
        <f t="shared" si="0"/>
        <v>1</v>
      </c>
    </row>
    <row r="24" spans="1:13">
      <c r="A24" s="99" t="s">
        <v>87</v>
      </c>
      <c r="B24" s="98">
        <v>0</v>
      </c>
      <c r="C24" s="98">
        <v>0</v>
      </c>
      <c r="D24" s="98">
        <v>0</v>
      </c>
      <c r="E24" s="98">
        <v>0</v>
      </c>
      <c r="F24" s="98">
        <v>0</v>
      </c>
      <c r="G24" s="98">
        <v>0</v>
      </c>
      <c r="H24" s="98">
        <v>0</v>
      </c>
      <c r="I24" s="98">
        <v>0</v>
      </c>
      <c r="J24" s="98">
        <v>0</v>
      </c>
      <c r="K24" s="98">
        <v>1</v>
      </c>
      <c r="L24" s="139">
        <v>0</v>
      </c>
      <c r="M24" s="175">
        <f t="shared" si="0"/>
        <v>1</v>
      </c>
    </row>
    <row r="25" spans="1:13">
      <c r="A25" s="99" t="s">
        <v>88</v>
      </c>
      <c r="B25" s="98">
        <v>0</v>
      </c>
      <c r="C25" s="98">
        <v>0</v>
      </c>
      <c r="D25" s="98">
        <v>0</v>
      </c>
      <c r="E25" s="98">
        <v>0</v>
      </c>
      <c r="F25" s="98">
        <v>0</v>
      </c>
      <c r="G25" s="98">
        <v>1</v>
      </c>
      <c r="H25" s="98">
        <v>0</v>
      </c>
      <c r="I25" s="98">
        <v>0</v>
      </c>
      <c r="J25" s="98">
        <v>0</v>
      </c>
      <c r="K25" s="98">
        <v>0</v>
      </c>
      <c r="L25" s="139">
        <v>0</v>
      </c>
      <c r="M25" s="175">
        <f t="shared" si="0"/>
        <v>1</v>
      </c>
    </row>
    <row r="26" spans="1:13">
      <c r="A26" s="99" t="s">
        <v>90</v>
      </c>
      <c r="B26" s="98">
        <v>0</v>
      </c>
      <c r="C26" s="98">
        <v>0</v>
      </c>
      <c r="D26" s="98">
        <v>1</v>
      </c>
      <c r="E26" s="98">
        <v>1</v>
      </c>
      <c r="F26" s="98">
        <v>0</v>
      </c>
      <c r="G26" s="98">
        <v>10</v>
      </c>
      <c r="H26" s="98">
        <v>4</v>
      </c>
      <c r="I26" s="98">
        <v>0</v>
      </c>
      <c r="J26" s="98">
        <v>3</v>
      </c>
      <c r="K26" s="98">
        <v>6</v>
      </c>
      <c r="L26" s="139">
        <v>0</v>
      </c>
      <c r="M26" s="175">
        <f t="shared" si="0"/>
        <v>25</v>
      </c>
    </row>
    <row r="27" spans="1:13">
      <c r="A27" s="99" t="s">
        <v>91</v>
      </c>
      <c r="B27" s="98">
        <v>0</v>
      </c>
      <c r="C27" s="98">
        <v>0</v>
      </c>
      <c r="D27" s="98">
        <v>0</v>
      </c>
      <c r="E27" s="98">
        <v>1</v>
      </c>
      <c r="F27" s="98">
        <v>0</v>
      </c>
      <c r="G27" s="98">
        <v>0</v>
      </c>
      <c r="H27" s="98">
        <v>0</v>
      </c>
      <c r="I27" s="98">
        <v>0</v>
      </c>
      <c r="J27" s="98">
        <v>0</v>
      </c>
      <c r="K27" s="98">
        <v>0</v>
      </c>
      <c r="L27" s="139">
        <v>0</v>
      </c>
      <c r="M27" s="175">
        <f t="shared" si="0"/>
        <v>1</v>
      </c>
    </row>
    <row r="28" spans="1:13">
      <c r="A28" s="99" t="s">
        <v>92</v>
      </c>
      <c r="B28" s="98">
        <v>5</v>
      </c>
      <c r="C28" s="98">
        <v>0</v>
      </c>
      <c r="D28" s="98">
        <v>0</v>
      </c>
      <c r="E28" s="98">
        <v>13</v>
      </c>
      <c r="F28" s="98">
        <v>0</v>
      </c>
      <c r="G28" s="98">
        <v>6</v>
      </c>
      <c r="H28" s="98">
        <v>10</v>
      </c>
      <c r="I28" s="98">
        <v>3</v>
      </c>
      <c r="J28" s="98">
        <v>0</v>
      </c>
      <c r="K28" s="98">
        <v>11</v>
      </c>
      <c r="L28" s="139">
        <v>2</v>
      </c>
      <c r="M28" s="175">
        <f t="shared" si="0"/>
        <v>50</v>
      </c>
    </row>
    <row r="29" spans="1:13">
      <c r="A29" s="99" t="s">
        <v>93</v>
      </c>
      <c r="B29" s="98">
        <v>0</v>
      </c>
      <c r="C29" s="98">
        <v>1</v>
      </c>
      <c r="D29" s="98">
        <v>0</v>
      </c>
      <c r="E29" s="98">
        <v>0</v>
      </c>
      <c r="F29" s="98">
        <v>0</v>
      </c>
      <c r="G29" s="98">
        <v>0</v>
      </c>
      <c r="H29" s="98">
        <v>0</v>
      </c>
      <c r="I29" s="98">
        <v>0</v>
      </c>
      <c r="J29" s="98">
        <v>0</v>
      </c>
      <c r="K29" s="98">
        <v>1</v>
      </c>
      <c r="L29" s="139">
        <v>0</v>
      </c>
      <c r="M29" s="175">
        <f t="shared" si="0"/>
        <v>2</v>
      </c>
    </row>
    <row r="30" spans="1:13">
      <c r="A30" s="99" t="s">
        <v>95</v>
      </c>
      <c r="B30" s="98">
        <v>0</v>
      </c>
      <c r="C30" s="98">
        <v>0</v>
      </c>
      <c r="D30" s="98">
        <v>0</v>
      </c>
      <c r="E30" s="98">
        <v>0</v>
      </c>
      <c r="F30" s="98">
        <v>1</v>
      </c>
      <c r="G30" s="98">
        <v>1</v>
      </c>
      <c r="H30" s="98">
        <v>0</v>
      </c>
      <c r="I30" s="98">
        <v>0</v>
      </c>
      <c r="J30" s="98">
        <v>0</v>
      </c>
      <c r="K30" s="98">
        <v>0</v>
      </c>
      <c r="L30" s="139">
        <v>0</v>
      </c>
      <c r="M30" s="175">
        <f t="shared" si="0"/>
        <v>2</v>
      </c>
    </row>
    <row r="31" spans="1:13">
      <c r="A31" s="99" t="s">
        <v>98</v>
      </c>
      <c r="B31" s="98">
        <v>0</v>
      </c>
      <c r="C31" s="98">
        <v>1</v>
      </c>
      <c r="D31" s="98">
        <v>0</v>
      </c>
      <c r="E31" s="98">
        <v>0</v>
      </c>
      <c r="F31" s="98">
        <v>0</v>
      </c>
      <c r="G31" s="98">
        <v>0</v>
      </c>
      <c r="H31" s="98">
        <v>0</v>
      </c>
      <c r="I31" s="98">
        <v>0</v>
      </c>
      <c r="J31" s="98">
        <v>0</v>
      </c>
      <c r="K31" s="98">
        <v>0</v>
      </c>
      <c r="L31" s="139">
        <v>0</v>
      </c>
      <c r="M31" s="175">
        <f t="shared" si="0"/>
        <v>1</v>
      </c>
    </row>
    <row r="32" spans="1:13">
      <c r="A32" s="99" t="s">
        <v>100</v>
      </c>
      <c r="B32" s="98">
        <v>0</v>
      </c>
      <c r="C32" s="98">
        <v>0</v>
      </c>
      <c r="D32" s="98">
        <v>1</v>
      </c>
      <c r="E32" s="98">
        <v>0</v>
      </c>
      <c r="F32" s="98">
        <v>0</v>
      </c>
      <c r="G32" s="98">
        <v>0</v>
      </c>
      <c r="H32" s="98">
        <v>3</v>
      </c>
      <c r="I32" s="98">
        <v>0</v>
      </c>
      <c r="J32" s="98">
        <v>0</v>
      </c>
      <c r="K32" s="98">
        <v>0</v>
      </c>
      <c r="L32" s="139">
        <v>1</v>
      </c>
      <c r="M32" s="175">
        <f t="shared" si="0"/>
        <v>5</v>
      </c>
    </row>
    <row r="33" spans="1:13">
      <c r="A33" s="99" t="s">
        <v>111</v>
      </c>
      <c r="B33" s="98">
        <v>0</v>
      </c>
      <c r="C33" s="98">
        <v>0</v>
      </c>
      <c r="D33" s="98">
        <v>0</v>
      </c>
      <c r="E33" s="98">
        <v>0</v>
      </c>
      <c r="F33" s="98">
        <v>0</v>
      </c>
      <c r="G33" s="98">
        <v>1</v>
      </c>
      <c r="H33" s="98">
        <v>0</v>
      </c>
      <c r="I33" s="98">
        <v>0</v>
      </c>
      <c r="J33" s="98">
        <v>0</v>
      </c>
      <c r="K33" s="98">
        <v>0</v>
      </c>
      <c r="L33" s="139">
        <v>0</v>
      </c>
      <c r="M33" s="175">
        <f t="shared" si="0"/>
        <v>1</v>
      </c>
    </row>
    <row r="34" spans="1:13">
      <c r="A34" s="99" t="s">
        <v>112</v>
      </c>
      <c r="B34" s="98">
        <v>0</v>
      </c>
      <c r="C34" s="98">
        <v>4</v>
      </c>
      <c r="D34" s="98">
        <v>0</v>
      </c>
      <c r="E34" s="98">
        <v>0</v>
      </c>
      <c r="F34" s="98">
        <v>0</v>
      </c>
      <c r="G34" s="98">
        <v>0</v>
      </c>
      <c r="H34" s="98">
        <v>0</v>
      </c>
      <c r="I34" s="98">
        <v>0</v>
      </c>
      <c r="J34" s="98">
        <v>0</v>
      </c>
      <c r="K34" s="98">
        <v>0</v>
      </c>
      <c r="L34" s="139">
        <v>0</v>
      </c>
      <c r="M34" s="175">
        <f t="shared" si="0"/>
        <v>4</v>
      </c>
    </row>
    <row r="35" spans="1:13">
      <c r="A35" s="99" t="s">
        <v>116</v>
      </c>
      <c r="B35" s="98">
        <v>0</v>
      </c>
      <c r="C35" s="98">
        <v>0</v>
      </c>
      <c r="D35" s="98">
        <v>0</v>
      </c>
      <c r="E35" s="98">
        <v>0</v>
      </c>
      <c r="F35" s="98">
        <v>0</v>
      </c>
      <c r="G35" s="98">
        <v>0</v>
      </c>
      <c r="H35" s="98">
        <v>1</v>
      </c>
      <c r="I35" s="98">
        <v>0</v>
      </c>
      <c r="J35" s="98">
        <v>0</v>
      </c>
      <c r="K35" s="98">
        <v>0</v>
      </c>
      <c r="L35" s="139">
        <v>0</v>
      </c>
      <c r="M35" s="175">
        <f t="shared" si="0"/>
        <v>1</v>
      </c>
    </row>
    <row r="36" spans="1:13">
      <c r="A36" s="99" t="s">
        <v>118</v>
      </c>
      <c r="B36" s="98">
        <v>0</v>
      </c>
      <c r="C36" s="98">
        <v>0</v>
      </c>
      <c r="D36" s="98">
        <v>0</v>
      </c>
      <c r="E36" s="98">
        <v>0</v>
      </c>
      <c r="F36" s="98">
        <v>0</v>
      </c>
      <c r="G36" s="98">
        <v>0</v>
      </c>
      <c r="H36" s="98">
        <v>0</v>
      </c>
      <c r="I36" s="98">
        <v>1</v>
      </c>
      <c r="J36" s="98">
        <v>0</v>
      </c>
      <c r="K36" s="98">
        <v>0</v>
      </c>
      <c r="L36" s="139">
        <v>0</v>
      </c>
      <c r="M36" s="175">
        <f t="shared" si="0"/>
        <v>1</v>
      </c>
    </row>
    <row r="37" spans="1:13">
      <c r="A37" s="99" t="s">
        <v>121</v>
      </c>
      <c r="B37" s="98">
        <v>0</v>
      </c>
      <c r="C37" s="98">
        <v>0</v>
      </c>
      <c r="D37" s="98">
        <v>1</v>
      </c>
      <c r="E37" s="98">
        <v>0</v>
      </c>
      <c r="F37" s="98">
        <v>0</v>
      </c>
      <c r="G37" s="98">
        <v>0</v>
      </c>
      <c r="H37" s="98">
        <v>0</v>
      </c>
      <c r="I37" s="98">
        <v>1</v>
      </c>
      <c r="J37" s="98">
        <v>0</v>
      </c>
      <c r="K37" s="98">
        <v>0</v>
      </c>
      <c r="L37" s="139">
        <v>0</v>
      </c>
      <c r="M37" s="175">
        <f t="shared" si="0"/>
        <v>2</v>
      </c>
    </row>
    <row r="38" spans="1:13">
      <c r="A38" s="99" t="s">
        <v>122</v>
      </c>
      <c r="B38" s="98">
        <v>0</v>
      </c>
      <c r="C38" s="98">
        <v>0</v>
      </c>
      <c r="D38" s="98">
        <v>1</v>
      </c>
      <c r="E38" s="98">
        <v>0</v>
      </c>
      <c r="F38" s="98">
        <v>0</v>
      </c>
      <c r="G38" s="98">
        <v>4</v>
      </c>
      <c r="H38" s="98">
        <v>0</v>
      </c>
      <c r="I38" s="98">
        <v>1</v>
      </c>
      <c r="J38" s="98">
        <v>0</v>
      </c>
      <c r="K38" s="98">
        <v>0</v>
      </c>
      <c r="L38" s="139">
        <v>1</v>
      </c>
      <c r="M38" s="175">
        <f t="shared" si="0"/>
        <v>7</v>
      </c>
    </row>
    <row r="39" spans="1:13">
      <c r="A39" s="99" t="s">
        <v>123</v>
      </c>
      <c r="B39" s="98">
        <v>1</v>
      </c>
      <c r="C39" s="98">
        <v>1</v>
      </c>
      <c r="D39" s="98">
        <v>1</v>
      </c>
      <c r="E39" s="98">
        <v>0</v>
      </c>
      <c r="F39" s="98">
        <v>0</v>
      </c>
      <c r="G39" s="98">
        <v>0</v>
      </c>
      <c r="H39" s="98">
        <v>0</v>
      </c>
      <c r="I39" s="98">
        <v>0</v>
      </c>
      <c r="J39" s="98">
        <v>2</v>
      </c>
      <c r="K39" s="98">
        <v>1</v>
      </c>
      <c r="L39" s="139">
        <v>0</v>
      </c>
      <c r="M39" s="175">
        <f t="shared" si="0"/>
        <v>6</v>
      </c>
    </row>
    <row r="40" spans="1:13">
      <c r="A40" s="99" t="s">
        <v>127</v>
      </c>
      <c r="B40" s="98">
        <v>0</v>
      </c>
      <c r="C40" s="98">
        <v>1</v>
      </c>
      <c r="D40" s="98">
        <v>0</v>
      </c>
      <c r="E40" s="98">
        <v>0</v>
      </c>
      <c r="F40" s="98">
        <v>0</v>
      </c>
      <c r="G40" s="98">
        <v>0</v>
      </c>
      <c r="H40" s="98">
        <v>0</v>
      </c>
      <c r="I40" s="98">
        <v>0</v>
      </c>
      <c r="J40" s="98">
        <v>0</v>
      </c>
      <c r="K40" s="98">
        <v>1</v>
      </c>
      <c r="L40" s="139">
        <v>0</v>
      </c>
      <c r="M40" s="175">
        <f t="shared" si="0"/>
        <v>2</v>
      </c>
    </row>
    <row r="41" spans="1:13">
      <c r="A41" s="99" t="s">
        <v>198</v>
      </c>
      <c r="B41" s="98">
        <v>4</v>
      </c>
      <c r="C41" s="98">
        <v>2</v>
      </c>
      <c r="D41" s="98">
        <v>2</v>
      </c>
      <c r="E41" s="98">
        <v>2</v>
      </c>
      <c r="F41" s="98">
        <v>1</v>
      </c>
      <c r="G41" s="98">
        <v>2</v>
      </c>
      <c r="H41" s="98">
        <v>1</v>
      </c>
      <c r="I41" s="98">
        <v>1</v>
      </c>
      <c r="J41" s="98">
        <v>2</v>
      </c>
      <c r="K41" s="98">
        <v>0</v>
      </c>
      <c r="L41" s="139">
        <v>0</v>
      </c>
      <c r="M41" s="175">
        <f t="shared" si="0"/>
        <v>17</v>
      </c>
    </row>
    <row r="42" spans="1:13">
      <c r="A42" s="99" t="s">
        <v>131</v>
      </c>
      <c r="B42" s="98">
        <v>0</v>
      </c>
      <c r="C42" s="98">
        <v>1</v>
      </c>
      <c r="D42" s="98">
        <v>0</v>
      </c>
      <c r="E42" s="98">
        <v>0</v>
      </c>
      <c r="F42" s="98">
        <v>2</v>
      </c>
      <c r="G42" s="98">
        <v>0</v>
      </c>
      <c r="H42" s="98">
        <v>0</v>
      </c>
      <c r="I42" s="98">
        <v>1</v>
      </c>
      <c r="J42" s="98">
        <v>0</v>
      </c>
      <c r="K42" s="98">
        <v>2</v>
      </c>
      <c r="L42" s="139">
        <v>0</v>
      </c>
      <c r="M42" s="175">
        <f t="shared" si="0"/>
        <v>6</v>
      </c>
    </row>
    <row r="43" spans="1:13">
      <c r="A43" s="99" t="s">
        <v>136</v>
      </c>
      <c r="B43" s="98">
        <v>1</v>
      </c>
      <c r="C43" s="98">
        <v>0</v>
      </c>
      <c r="D43" s="98">
        <v>1</v>
      </c>
      <c r="E43" s="98">
        <v>0</v>
      </c>
      <c r="F43" s="98">
        <v>2</v>
      </c>
      <c r="G43" s="98">
        <v>0</v>
      </c>
      <c r="H43" s="98">
        <v>1</v>
      </c>
      <c r="I43" s="98">
        <v>1</v>
      </c>
      <c r="J43" s="98">
        <v>3</v>
      </c>
      <c r="K43" s="98">
        <v>2</v>
      </c>
      <c r="L43" s="139">
        <v>0</v>
      </c>
      <c r="M43" s="175">
        <f t="shared" si="0"/>
        <v>11</v>
      </c>
    </row>
    <row r="44" spans="1:13">
      <c r="A44" s="99" t="s">
        <v>137</v>
      </c>
      <c r="B44" s="98">
        <v>0</v>
      </c>
      <c r="C44" s="98">
        <v>0</v>
      </c>
      <c r="D44" s="98">
        <v>0</v>
      </c>
      <c r="E44" s="98">
        <v>0</v>
      </c>
      <c r="F44" s="98">
        <v>0</v>
      </c>
      <c r="G44" s="98">
        <v>0</v>
      </c>
      <c r="H44" s="98">
        <v>0</v>
      </c>
      <c r="I44" s="98">
        <v>0</v>
      </c>
      <c r="J44" s="98">
        <v>0</v>
      </c>
      <c r="K44" s="98">
        <v>1</v>
      </c>
      <c r="L44" s="139">
        <v>0</v>
      </c>
      <c r="M44" s="175">
        <f t="shared" si="0"/>
        <v>1</v>
      </c>
    </row>
    <row r="45" spans="1:13">
      <c r="A45" s="99" t="s">
        <v>146</v>
      </c>
      <c r="B45" s="98">
        <v>23</v>
      </c>
      <c r="C45" s="98">
        <v>13</v>
      </c>
      <c r="D45" s="98">
        <v>28</v>
      </c>
      <c r="E45" s="98">
        <v>46</v>
      </c>
      <c r="F45" s="98">
        <v>82</v>
      </c>
      <c r="G45" s="98">
        <v>72</v>
      </c>
      <c r="H45" s="98">
        <v>114</v>
      </c>
      <c r="I45" s="98">
        <v>119</v>
      </c>
      <c r="J45" s="98">
        <v>68</v>
      </c>
      <c r="K45" s="98">
        <v>190</v>
      </c>
      <c r="L45" s="139">
        <v>27</v>
      </c>
      <c r="M45" s="175">
        <f t="shared" si="0"/>
        <v>782</v>
      </c>
    </row>
    <row r="46" spans="1:13">
      <c r="A46" s="99" t="s">
        <v>148</v>
      </c>
      <c r="B46" s="98">
        <v>1</v>
      </c>
      <c r="C46" s="98">
        <v>0</v>
      </c>
      <c r="D46" s="98">
        <v>0</v>
      </c>
      <c r="E46" s="98">
        <v>0</v>
      </c>
      <c r="F46" s="98">
        <v>0</v>
      </c>
      <c r="G46" s="98">
        <v>0</v>
      </c>
      <c r="H46" s="98">
        <v>0</v>
      </c>
      <c r="I46" s="98">
        <v>0</v>
      </c>
      <c r="J46" s="98">
        <v>0</v>
      </c>
      <c r="K46" s="98">
        <v>0</v>
      </c>
      <c r="L46" s="139">
        <v>0</v>
      </c>
      <c r="M46" s="175">
        <f t="shared" si="0"/>
        <v>1</v>
      </c>
    </row>
    <row r="47" spans="1:13">
      <c r="A47" s="99" t="s">
        <v>154</v>
      </c>
      <c r="B47" s="98">
        <v>0</v>
      </c>
      <c r="C47" s="98">
        <v>0</v>
      </c>
      <c r="D47" s="98">
        <v>0</v>
      </c>
      <c r="E47" s="98">
        <v>0</v>
      </c>
      <c r="F47" s="98">
        <v>0</v>
      </c>
      <c r="G47" s="98">
        <v>0</v>
      </c>
      <c r="H47" s="98">
        <v>0</v>
      </c>
      <c r="I47" s="98">
        <v>0</v>
      </c>
      <c r="J47" s="98">
        <v>0</v>
      </c>
      <c r="K47" s="98">
        <v>1</v>
      </c>
      <c r="L47" s="139">
        <v>0</v>
      </c>
      <c r="M47" s="175">
        <f t="shared" si="0"/>
        <v>1</v>
      </c>
    </row>
    <row r="48" spans="1:13">
      <c r="A48" s="99" t="s">
        <v>157</v>
      </c>
      <c r="B48" s="98">
        <v>0</v>
      </c>
      <c r="C48" s="98">
        <v>0</v>
      </c>
      <c r="D48" s="98">
        <v>0</v>
      </c>
      <c r="E48" s="98">
        <v>0</v>
      </c>
      <c r="F48" s="98">
        <v>0</v>
      </c>
      <c r="G48" s="98">
        <v>2</v>
      </c>
      <c r="H48" s="98">
        <v>0</v>
      </c>
      <c r="I48" s="98">
        <v>0</v>
      </c>
      <c r="J48" s="98">
        <v>0</v>
      </c>
      <c r="K48" s="98">
        <v>0</v>
      </c>
      <c r="L48" s="139">
        <v>0</v>
      </c>
      <c r="M48" s="175">
        <f t="shared" si="0"/>
        <v>2</v>
      </c>
    </row>
    <row r="49" spans="1:13">
      <c r="A49" s="99" t="s">
        <v>162</v>
      </c>
      <c r="B49" s="98">
        <v>0</v>
      </c>
      <c r="C49" s="98">
        <v>0</v>
      </c>
      <c r="D49" s="98">
        <v>0</v>
      </c>
      <c r="E49" s="98">
        <v>0</v>
      </c>
      <c r="F49" s="98">
        <v>0</v>
      </c>
      <c r="G49" s="98">
        <v>0</v>
      </c>
      <c r="H49" s="98">
        <v>1</v>
      </c>
      <c r="I49" s="98">
        <v>0</v>
      </c>
      <c r="J49" s="98">
        <v>1</v>
      </c>
      <c r="K49" s="98">
        <v>0</v>
      </c>
      <c r="L49" s="139">
        <v>0</v>
      </c>
      <c r="M49" s="175">
        <f t="shared" si="0"/>
        <v>2</v>
      </c>
    </row>
    <row r="50" spans="1:13">
      <c r="A50" s="99" t="s">
        <v>163</v>
      </c>
      <c r="B50" s="98">
        <v>0</v>
      </c>
      <c r="C50" s="98">
        <v>1</v>
      </c>
      <c r="D50" s="98">
        <v>0</v>
      </c>
      <c r="E50" s="98">
        <v>0</v>
      </c>
      <c r="F50" s="98">
        <v>0</v>
      </c>
      <c r="G50" s="98">
        <v>0</v>
      </c>
      <c r="H50" s="98">
        <v>0</v>
      </c>
      <c r="I50" s="98">
        <v>0</v>
      </c>
      <c r="J50" s="98">
        <v>0</v>
      </c>
      <c r="K50" s="98">
        <v>0</v>
      </c>
      <c r="L50" s="139">
        <v>0</v>
      </c>
      <c r="M50" s="175">
        <f t="shared" si="0"/>
        <v>1</v>
      </c>
    </row>
    <row r="51" spans="1:13">
      <c r="A51" s="99" t="s">
        <v>168</v>
      </c>
      <c r="B51" s="98">
        <v>2</v>
      </c>
      <c r="C51" s="98">
        <v>0</v>
      </c>
      <c r="D51" s="98">
        <v>0</v>
      </c>
      <c r="E51" s="98">
        <v>0</v>
      </c>
      <c r="F51" s="98">
        <v>1</v>
      </c>
      <c r="G51" s="98">
        <v>0</v>
      </c>
      <c r="H51" s="98">
        <v>0</v>
      </c>
      <c r="I51" s="98">
        <v>0</v>
      </c>
      <c r="J51" s="98">
        <v>1</v>
      </c>
      <c r="K51" s="98">
        <v>1</v>
      </c>
      <c r="L51" s="139">
        <v>0</v>
      </c>
      <c r="M51" s="175">
        <f t="shared" si="0"/>
        <v>5</v>
      </c>
    </row>
    <row r="52" spans="1:13">
      <c r="A52" s="99" t="s">
        <v>171</v>
      </c>
      <c r="B52" s="98">
        <v>0</v>
      </c>
      <c r="C52" s="98">
        <v>2</v>
      </c>
      <c r="D52" s="98">
        <v>1</v>
      </c>
      <c r="E52" s="98">
        <v>2</v>
      </c>
      <c r="F52" s="98">
        <v>13</v>
      </c>
      <c r="G52" s="98">
        <v>11</v>
      </c>
      <c r="H52" s="98">
        <v>1</v>
      </c>
      <c r="I52" s="98">
        <v>1</v>
      </c>
      <c r="J52" s="98">
        <v>0</v>
      </c>
      <c r="K52" s="98">
        <v>8</v>
      </c>
      <c r="L52" s="139">
        <v>0</v>
      </c>
      <c r="M52" s="175">
        <f t="shared" si="0"/>
        <v>39</v>
      </c>
    </row>
    <row r="53" spans="1:13">
      <c r="A53" s="99" t="s">
        <v>174</v>
      </c>
      <c r="B53" s="98">
        <v>0</v>
      </c>
      <c r="C53" s="98">
        <v>0</v>
      </c>
      <c r="D53" s="98">
        <v>0</v>
      </c>
      <c r="E53" s="98">
        <v>1</v>
      </c>
      <c r="F53" s="98">
        <v>0</v>
      </c>
      <c r="G53" s="98">
        <v>1</v>
      </c>
      <c r="H53" s="98">
        <v>0</v>
      </c>
      <c r="I53" s="98">
        <v>0</v>
      </c>
      <c r="J53" s="98">
        <v>0</v>
      </c>
      <c r="K53" s="98">
        <v>0</v>
      </c>
      <c r="L53" s="139">
        <v>0</v>
      </c>
      <c r="M53" s="175">
        <f t="shared" si="0"/>
        <v>2</v>
      </c>
    </row>
    <row r="54" spans="1:13">
      <c r="A54" s="99" t="s">
        <v>179</v>
      </c>
      <c r="B54" s="98">
        <v>1</v>
      </c>
      <c r="C54" s="98">
        <v>0</v>
      </c>
      <c r="D54" s="98">
        <v>1</v>
      </c>
      <c r="E54" s="98">
        <v>1</v>
      </c>
      <c r="F54" s="98">
        <v>0</v>
      </c>
      <c r="G54" s="98">
        <v>0</v>
      </c>
      <c r="H54" s="98">
        <v>1</v>
      </c>
      <c r="I54" s="98">
        <v>0</v>
      </c>
      <c r="J54" s="98">
        <v>1</v>
      </c>
      <c r="K54" s="98">
        <v>0</v>
      </c>
      <c r="L54" s="139">
        <v>0</v>
      </c>
      <c r="M54" s="175">
        <f t="shared" si="0"/>
        <v>5</v>
      </c>
    </row>
    <row r="55" spans="1:13">
      <c r="A55" s="99" t="s">
        <v>180</v>
      </c>
      <c r="B55" s="98">
        <v>1</v>
      </c>
      <c r="C55" s="98">
        <v>2</v>
      </c>
      <c r="D55" s="98">
        <v>0</v>
      </c>
      <c r="E55" s="98">
        <v>7</v>
      </c>
      <c r="F55" s="98">
        <v>0</v>
      </c>
      <c r="G55" s="98">
        <v>0</v>
      </c>
      <c r="H55" s="98">
        <v>0</v>
      </c>
      <c r="I55" s="98">
        <v>1</v>
      </c>
      <c r="J55" s="98">
        <v>2</v>
      </c>
      <c r="K55" s="98">
        <v>0</v>
      </c>
      <c r="L55" s="139">
        <v>0</v>
      </c>
      <c r="M55" s="175">
        <f t="shared" si="0"/>
        <v>13</v>
      </c>
    </row>
    <row r="56" spans="1:13">
      <c r="A56" s="99" t="s">
        <v>181</v>
      </c>
      <c r="B56" s="98">
        <v>0</v>
      </c>
      <c r="C56" s="98">
        <v>0</v>
      </c>
      <c r="D56" s="98">
        <v>0</v>
      </c>
      <c r="E56" s="98">
        <v>0</v>
      </c>
      <c r="F56" s="98">
        <v>0</v>
      </c>
      <c r="G56" s="98">
        <v>0</v>
      </c>
      <c r="H56" s="98">
        <v>0</v>
      </c>
      <c r="I56" s="98">
        <v>0</v>
      </c>
      <c r="J56" s="98">
        <v>1</v>
      </c>
      <c r="K56" s="98">
        <v>1</v>
      </c>
      <c r="L56" s="139">
        <v>0</v>
      </c>
      <c r="M56" s="175">
        <f t="shared" si="0"/>
        <v>2</v>
      </c>
    </row>
    <row r="57" spans="1:13">
      <c r="A57" s="99" t="s">
        <v>183</v>
      </c>
      <c r="B57" s="98">
        <v>47</v>
      </c>
      <c r="C57" s="98">
        <v>107</v>
      </c>
      <c r="D57" s="98">
        <v>112</v>
      </c>
      <c r="E57" s="98">
        <v>73</v>
      </c>
      <c r="F57" s="98">
        <v>68</v>
      </c>
      <c r="G57" s="98">
        <v>47</v>
      </c>
      <c r="H57" s="98">
        <v>26</v>
      </c>
      <c r="I57" s="98">
        <v>121</v>
      </c>
      <c r="J57" s="98">
        <v>9</v>
      </c>
      <c r="K57" s="98">
        <v>3</v>
      </c>
      <c r="L57" s="139">
        <v>1</v>
      </c>
      <c r="M57" s="175">
        <f t="shared" si="0"/>
        <v>614</v>
      </c>
    </row>
    <row r="58" spans="1:13">
      <c r="A58" s="99" t="s">
        <v>184</v>
      </c>
      <c r="B58" s="98">
        <v>0</v>
      </c>
      <c r="C58" s="98">
        <v>0</v>
      </c>
      <c r="D58" s="98">
        <v>0</v>
      </c>
      <c r="E58" s="98">
        <v>0</v>
      </c>
      <c r="F58" s="98">
        <v>0</v>
      </c>
      <c r="G58" s="98">
        <v>0</v>
      </c>
      <c r="H58" s="98">
        <v>0</v>
      </c>
      <c r="I58" s="98">
        <v>0</v>
      </c>
      <c r="J58" s="98">
        <v>0</v>
      </c>
      <c r="K58" s="98">
        <v>3</v>
      </c>
      <c r="L58" s="139">
        <v>0</v>
      </c>
      <c r="M58" s="175">
        <f t="shared" si="0"/>
        <v>3</v>
      </c>
    </row>
    <row r="59" spans="1:13">
      <c r="A59" s="99" t="s">
        <v>185</v>
      </c>
      <c r="B59" s="98">
        <v>1</v>
      </c>
      <c r="C59" s="98">
        <v>0</v>
      </c>
      <c r="D59" s="98">
        <v>1</v>
      </c>
      <c r="E59" s="98">
        <v>0</v>
      </c>
      <c r="F59" s="98">
        <v>0</v>
      </c>
      <c r="G59" s="98">
        <v>0</v>
      </c>
      <c r="H59" s="98">
        <v>1</v>
      </c>
      <c r="I59" s="98">
        <v>0</v>
      </c>
      <c r="J59" s="98">
        <v>0</v>
      </c>
      <c r="K59" s="98">
        <v>1</v>
      </c>
      <c r="L59" s="139">
        <v>0</v>
      </c>
      <c r="M59" s="175">
        <f t="shared" si="0"/>
        <v>4</v>
      </c>
    </row>
    <row r="60" spans="1:13">
      <c r="A60" s="99" t="s">
        <v>187</v>
      </c>
      <c r="B60" s="98">
        <v>0</v>
      </c>
      <c r="C60" s="98">
        <v>0</v>
      </c>
      <c r="D60" s="98">
        <v>0</v>
      </c>
      <c r="E60" s="98">
        <v>0</v>
      </c>
      <c r="F60" s="98">
        <v>0</v>
      </c>
      <c r="G60" s="98">
        <v>0</v>
      </c>
      <c r="H60" s="98">
        <v>1</v>
      </c>
      <c r="I60" s="98">
        <v>0</v>
      </c>
      <c r="J60" s="98">
        <v>0</v>
      </c>
      <c r="K60" s="98">
        <v>0</v>
      </c>
      <c r="L60" s="139">
        <v>0</v>
      </c>
      <c r="M60" s="175">
        <f t="shared" si="0"/>
        <v>1</v>
      </c>
    </row>
    <row r="61" spans="1:13">
      <c r="A61" s="99" t="s">
        <v>190</v>
      </c>
      <c r="B61" s="98">
        <v>7</v>
      </c>
      <c r="C61" s="98">
        <v>3</v>
      </c>
      <c r="D61" s="98">
        <v>2</v>
      </c>
      <c r="E61" s="98">
        <v>4</v>
      </c>
      <c r="F61" s="98">
        <v>4</v>
      </c>
      <c r="G61" s="98">
        <v>3</v>
      </c>
      <c r="H61" s="98">
        <v>6</v>
      </c>
      <c r="I61" s="98">
        <v>10</v>
      </c>
      <c r="J61" s="98">
        <v>8</v>
      </c>
      <c r="K61" s="98">
        <v>9</v>
      </c>
      <c r="L61" s="139">
        <v>3</v>
      </c>
      <c r="M61" s="175">
        <f t="shared" si="0"/>
        <v>59</v>
      </c>
    </row>
    <row r="62" spans="1:13">
      <c r="A62" s="99" t="s">
        <v>192</v>
      </c>
      <c r="B62" s="98">
        <v>0</v>
      </c>
      <c r="C62" s="98">
        <v>0</v>
      </c>
      <c r="D62" s="98">
        <v>0</v>
      </c>
      <c r="E62" s="98">
        <v>0</v>
      </c>
      <c r="F62" s="98">
        <v>1</v>
      </c>
      <c r="G62" s="98">
        <v>0</v>
      </c>
      <c r="H62" s="98">
        <v>0</v>
      </c>
      <c r="I62" s="98">
        <v>0</v>
      </c>
      <c r="J62" s="98">
        <v>0</v>
      </c>
      <c r="K62" s="98">
        <v>0</v>
      </c>
      <c r="L62" s="139">
        <v>0</v>
      </c>
      <c r="M62" s="175">
        <f t="shared" si="0"/>
        <v>1</v>
      </c>
    </row>
    <row r="63" spans="1:13" ht="13.5" thickBot="1">
      <c r="A63" s="99" t="s">
        <v>195</v>
      </c>
      <c r="B63" s="98">
        <v>0</v>
      </c>
      <c r="C63" s="98">
        <v>0</v>
      </c>
      <c r="D63" s="98">
        <v>0</v>
      </c>
      <c r="E63" s="98">
        <v>0</v>
      </c>
      <c r="F63" s="98">
        <v>0</v>
      </c>
      <c r="G63" s="98">
        <v>0</v>
      </c>
      <c r="H63" s="98">
        <v>0</v>
      </c>
      <c r="I63" s="98">
        <v>0</v>
      </c>
      <c r="J63" s="98">
        <v>0</v>
      </c>
      <c r="K63" s="98">
        <v>1</v>
      </c>
      <c r="L63" s="139">
        <v>0</v>
      </c>
      <c r="M63" s="175">
        <f t="shared" si="0"/>
        <v>1</v>
      </c>
    </row>
    <row r="64" spans="1:13" ht="13.5" thickBot="1">
      <c r="A64" s="100" t="s">
        <v>231</v>
      </c>
      <c r="B64" s="100">
        <f>SUM(B4:B63)</f>
        <v>124</v>
      </c>
      <c r="C64" s="100">
        <f t="shared" ref="C64:M64" si="1">SUM(C4:C63)</f>
        <v>176</v>
      </c>
      <c r="D64" s="100">
        <f t="shared" si="1"/>
        <v>184</v>
      </c>
      <c r="E64" s="100">
        <f t="shared" si="1"/>
        <v>177</v>
      </c>
      <c r="F64" s="100">
        <f t="shared" si="1"/>
        <v>204</v>
      </c>
      <c r="G64" s="100">
        <f t="shared" si="1"/>
        <v>188</v>
      </c>
      <c r="H64" s="100">
        <f t="shared" si="1"/>
        <v>186</v>
      </c>
      <c r="I64" s="100">
        <f t="shared" si="1"/>
        <v>285</v>
      </c>
      <c r="J64" s="100">
        <f t="shared" si="1"/>
        <v>114</v>
      </c>
      <c r="K64" s="100">
        <f t="shared" si="1"/>
        <v>292</v>
      </c>
      <c r="L64" s="100">
        <f t="shared" si="1"/>
        <v>49</v>
      </c>
      <c r="M64" s="100">
        <f t="shared" si="1"/>
        <v>1979</v>
      </c>
    </row>
  </sheetData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</sheetPr>
  <dimension ref="A1:M171"/>
  <sheetViews>
    <sheetView zoomScaleNormal="100" workbookViewId="0">
      <selection activeCell="W9" sqref="W9"/>
    </sheetView>
  </sheetViews>
  <sheetFormatPr defaultRowHeight="12.75"/>
  <cols>
    <col min="1" max="1" width="36.7109375" bestFit="1" customWidth="1"/>
    <col min="2" max="12" width="5" bestFit="1" customWidth="1"/>
    <col min="13" max="13" width="5.5703125" bestFit="1" customWidth="1"/>
  </cols>
  <sheetData>
    <row r="1" spans="1:13">
      <c r="A1" s="134" t="s">
        <v>398</v>
      </c>
    </row>
    <row r="2" spans="1:13" ht="13.5" thickBot="1">
      <c r="A2" s="134"/>
    </row>
    <row r="3" spans="1:13" ht="12.75" customHeight="1" thickBot="1">
      <c r="A3" s="133" t="s">
        <v>283</v>
      </c>
      <c r="B3" s="133">
        <v>2015</v>
      </c>
      <c r="C3" s="133">
        <v>2016</v>
      </c>
      <c r="D3" s="133">
        <v>2017</v>
      </c>
      <c r="E3" s="133">
        <v>2018</v>
      </c>
      <c r="F3" s="133">
        <v>2019</v>
      </c>
      <c r="G3" s="133">
        <v>2020</v>
      </c>
      <c r="H3" s="133">
        <v>2021</v>
      </c>
      <c r="I3" s="133">
        <v>2022</v>
      </c>
      <c r="J3" s="133">
        <v>2023</v>
      </c>
      <c r="K3" s="133">
        <v>2024</v>
      </c>
      <c r="L3" s="133">
        <v>2025</v>
      </c>
      <c r="M3" s="133" t="s">
        <v>284</v>
      </c>
    </row>
    <row r="4" spans="1:13">
      <c r="A4" s="137" t="s">
        <v>14</v>
      </c>
      <c r="B4" s="136">
        <v>2</v>
      </c>
      <c r="C4" s="136">
        <v>0</v>
      </c>
      <c r="D4" s="136">
        <v>0</v>
      </c>
      <c r="E4" s="136">
        <v>0</v>
      </c>
      <c r="F4" s="136">
        <v>0</v>
      </c>
      <c r="G4" s="136">
        <v>0</v>
      </c>
      <c r="H4" s="136">
        <v>0</v>
      </c>
      <c r="I4" s="136">
        <v>1</v>
      </c>
      <c r="J4" s="136">
        <v>0</v>
      </c>
      <c r="K4" s="136">
        <v>0</v>
      </c>
      <c r="L4" s="147">
        <v>0</v>
      </c>
      <c r="M4" s="140">
        <f>SUM(B4:L4)</f>
        <v>3</v>
      </c>
    </row>
    <row r="5" spans="1:13">
      <c r="A5" s="137" t="s">
        <v>17</v>
      </c>
      <c r="B5" s="136">
        <v>1</v>
      </c>
      <c r="C5" s="136">
        <v>0</v>
      </c>
      <c r="D5" s="136">
        <v>0</v>
      </c>
      <c r="E5" s="136">
        <v>0</v>
      </c>
      <c r="F5" s="136">
        <v>0</v>
      </c>
      <c r="G5" s="136">
        <v>0</v>
      </c>
      <c r="H5" s="136">
        <v>0</v>
      </c>
      <c r="I5" s="136">
        <v>0</v>
      </c>
      <c r="J5" s="136">
        <v>0</v>
      </c>
      <c r="K5" s="136">
        <v>0</v>
      </c>
      <c r="L5" s="147">
        <v>0</v>
      </c>
      <c r="M5" s="148">
        <f t="shared" ref="M5:M31" si="0">SUM(B5:L5)</f>
        <v>1</v>
      </c>
    </row>
    <row r="6" spans="1:13">
      <c r="A6" s="137" t="s">
        <v>20</v>
      </c>
      <c r="B6" s="136">
        <v>11</v>
      </c>
      <c r="C6" s="136">
        <v>6</v>
      </c>
      <c r="D6" s="136">
        <v>0</v>
      </c>
      <c r="E6" s="136">
        <v>0</v>
      </c>
      <c r="F6" s="136">
        <v>0</v>
      </c>
      <c r="G6" s="136">
        <v>0</v>
      </c>
      <c r="H6" s="136">
        <v>0</v>
      </c>
      <c r="I6" s="136">
        <v>0</v>
      </c>
      <c r="J6" s="136">
        <v>0</v>
      </c>
      <c r="K6" s="136">
        <v>0</v>
      </c>
      <c r="L6" s="147">
        <v>0</v>
      </c>
      <c r="M6" s="148">
        <f t="shared" si="0"/>
        <v>17</v>
      </c>
    </row>
    <row r="7" spans="1:13">
      <c r="A7" s="137" t="s">
        <v>25</v>
      </c>
      <c r="B7" s="136">
        <v>0</v>
      </c>
      <c r="C7" s="136">
        <v>0</v>
      </c>
      <c r="D7" s="136">
        <v>0</v>
      </c>
      <c r="E7" s="136">
        <v>0</v>
      </c>
      <c r="F7" s="136">
        <v>0</v>
      </c>
      <c r="G7" s="136">
        <v>0</v>
      </c>
      <c r="H7" s="136">
        <v>0</v>
      </c>
      <c r="I7" s="136">
        <v>1</v>
      </c>
      <c r="J7" s="136">
        <v>0</v>
      </c>
      <c r="K7" s="136">
        <v>0</v>
      </c>
      <c r="L7" s="147">
        <v>0</v>
      </c>
      <c r="M7" s="148">
        <f t="shared" si="0"/>
        <v>1</v>
      </c>
    </row>
    <row r="8" spans="1:13">
      <c r="A8" s="137" t="s">
        <v>29</v>
      </c>
      <c r="B8" s="136">
        <v>0</v>
      </c>
      <c r="C8" s="136">
        <v>2</v>
      </c>
      <c r="D8" s="136">
        <v>1</v>
      </c>
      <c r="E8" s="136">
        <v>1</v>
      </c>
      <c r="F8" s="136">
        <v>1</v>
      </c>
      <c r="G8" s="136">
        <v>0</v>
      </c>
      <c r="H8" s="136">
        <v>0</v>
      </c>
      <c r="I8" s="136">
        <v>1</v>
      </c>
      <c r="J8" s="136">
        <v>0</v>
      </c>
      <c r="K8" s="136">
        <v>0</v>
      </c>
      <c r="L8" s="147">
        <v>0</v>
      </c>
      <c r="M8" s="148">
        <f t="shared" si="0"/>
        <v>6</v>
      </c>
    </row>
    <row r="9" spans="1:13">
      <c r="A9" s="137" t="s">
        <v>31</v>
      </c>
      <c r="B9" s="136">
        <v>0</v>
      </c>
      <c r="C9" s="136">
        <v>3</v>
      </c>
      <c r="D9" s="136">
        <v>2</v>
      </c>
      <c r="E9" s="136">
        <v>0</v>
      </c>
      <c r="F9" s="136">
        <v>1</v>
      </c>
      <c r="G9" s="136">
        <v>0</v>
      </c>
      <c r="H9" s="136">
        <v>0</v>
      </c>
      <c r="I9" s="136">
        <v>0</v>
      </c>
      <c r="J9" s="136">
        <v>0</v>
      </c>
      <c r="K9" s="136">
        <v>0</v>
      </c>
      <c r="L9" s="147">
        <v>0</v>
      </c>
      <c r="M9" s="148">
        <f t="shared" si="0"/>
        <v>6</v>
      </c>
    </row>
    <row r="10" spans="1:13">
      <c r="A10" s="137" t="s">
        <v>47</v>
      </c>
      <c r="B10" s="136">
        <v>1</v>
      </c>
      <c r="C10" s="136">
        <v>0</v>
      </c>
      <c r="D10" s="136">
        <v>0</v>
      </c>
      <c r="E10" s="136">
        <v>0</v>
      </c>
      <c r="F10" s="136">
        <v>0</v>
      </c>
      <c r="G10" s="136">
        <v>0</v>
      </c>
      <c r="H10" s="136">
        <v>0</v>
      </c>
      <c r="I10" s="136">
        <v>0</v>
      </c>
      <c r="J10" s="136">
        <v>0</v>
      </c>
      <c r="K10" s="136">
        <v>0</v>
      </c>
      <c r="L10" s="147">
        <v>0</v>
      </c>
      <c r="M10" s="148">
        <f t="shared" si="0"/>
        <v>1</v>
      </c>
    </row>
    <row r="11" spans="1:13">
      <c r="A11" s="137" t="s">
        <v>51</v>
      </c>
      <c r="B11" s="136">
        <v>0</v>
      </c>
      <c r="C11" s="136">
        <v>2</v>
      </c>
      <c r="D11" s="136">
        <v>0</v>
      </c>
      <c r="E11" s="136">
        <v>0</v>
      </c>
      <c r="F11" s="136">
        <v>0</v>
      </c>
      <c r="G11" s="136">
        <v>0</v>
      </c>
      <c r="H11" s="136">
        <v>0</v>
      </c>
      <c r="I11" s="136">
        <v>0</v>
      </c>
      <c r="J11" s="136">
        <v>0</v>
      </c>
      <c r="K11" s="136">
        <v>0</v>
      </c>
      <c r="L11" s="147">
        <v>0</v>
      </c>
      <c r="M11" s="148">
        <f t="shared" si="0"/>
        <v>2</v>
      </c>
    </row>
    <row r="12" spans="1:13">
      <c r="A12" s="137" t="s">
        <v>65</v>
      </c>
      <c r="B12" s="136">
        <v>6</v>
      </c>
      <c r="C12" s="136">
        <v>3</v>
      </c>
      <c r="D12" s="136">
        <v>0</v>
      </c>
      <c r="E12" s="136">
        <v>17</v>
      </c>
      <c r="F12" s="136">
        <v>0</v>
      </c>
      <c r="G12" s="136">
        <v>0</v>
      </c>
      <c r="H12" s="136">
        <v>0</v>
      </c>
      <c r="I12" s="136">
        <v>0</v>
      </c>
      <c r="J12" s="136">
        <v>0</v>
      </c>
      <c r="K12" s="136">
        <v>0</v>
      </c>
      <c r="L12" s="147">
        <v>0</v>
      </c>
      <c r="M12" s="148">
        <f t="shared" si="0"/>
        <v>26</v>
      </c>
    </row>
    <row r="13" spans="1:13">
      <c r="A13" s="137" t="s">
        <v>68</v>
      </c>
      <c r="B13" s="136">
        <v>2</v>
      </c>
      <c r="C13" s="136">
        <v>0</v>
      </c>
      <c r="D13" s="136">
        <v>1</v>
      </c>
      <c r="E13" s="136">
        <v>0</v>
      </c>
      <c r="F13" s="136">
        <v>0</v>
      </c>
      <c r="G13" s="136">
        <v>0</v>
      </c>
      <c r="H13" s="136">
        <v>0</v>
      </c>
      <c r="I13" s="136">
        <v>0</v>
      </c>
      <c r="J13" s="136">
        <v>0</v>
      </c>
      <c r="K13" s="136">
        <v>0</v>
      </c>
      <c r="L13" s="147">
        <v>0</v>
      </c>
      <c r="M13" s="148">
        <f t="shared" si="0"/>
        <v>3</v>
      </c>
    </row>
    <row r="14" spans="1:13">
      <c r="A14" s="137" t="s">
        <v>77</v>
      </c>
      <c r="B14" s="136">
        <v>1</v>
      </c>
      <c r="C14" s="136">
        <v>0</v>
      </c>
      <c r="D14" s="136">
        <v>0</v>
      </c>
      <c r="E14" s="136">
        <v>0</v>
      </c>
      <c r="F14" s="136">
        <v>0</v>
      </c>
      <c r="G14" s="136">
        <v>0</v>
      </c>
      <c r="H14" s="136">
        <v>0</v>
      </c>
      <c r="I14" s="136">
        <v>0</v>
      </c>
      <c r="J14" s="136">
        <v>0</v>
      </c>
      <c r="K14" s="136">
        <v>0</v>
      </c>
      <c r="L14" s="147">
        <v>0</v>
      </c>
      <c r="M14" s="148">
        <f t="shared" si="0"/>
        <v>1</v>
      </c>
    </row>
    <row r="15" spans="1:13">
      <c r="A15" s="137" t="s">
        <v>87</v>
      </c>
      <c r="B15" s="136">
        <v>0</v>
      </c>
      <c r="C15" s="136">
        <v>1</v>
      </c>
      <c r="D15" s="136">
        <v>0</v>
      </c>
      <c r="E15" s="136">
        <v>0</v>
      </c>
      <c r="F15" s="136">
        <v>0</v>
      </c>
      <c r="G15" s="136">
        <v>0</v>
      </c>
      <c r="H15" s="136">
        <v>0</v>
      </c>
      <c r="I15" s="136">
        <v>0</v>
      </c>
      <c r="J15" s="136">
        <v>0</v>
      </c>
      <c r="K15" s="136">
        <v>0</v>
      </c>
      <c r="L15" s="147">
        <v>0</v>
      </c>
      <c r="M15" s="148">
        <f t="shared" si="0"/>
        <v>1</v>
      </c>
    </row>
    <row r="16" spans="1:13">
      <c r="A16" s="137" t="s">
        <v>90</v>
      </c>
      <c r="B16" s="136">
        <v>0</v>
      </c>
      <c r="C16" s="136">
        <v>4</v>
      </c>
      <c r="D16" s="136">
        <v>0</v>
      </c>
      <c r="E16" s="136">
        <v>0</v>
      </c>
      <c r="F16" s="136">
        <v>0</v>
      </c>
      <c r="G16" s="136">
        <v>0</v>
      </c>
      <c r="H16" s="136">
        <v>0</v>
      </c>
      <c r="I16" s="136">
        <v>0</v>
      </c>
      <c r="J16" s="136">
        <v>0</v>
      </c>
      <c r="K16" s="136">
        <v>0</v>
      </c>
      <c r="L16" s="147">
        <v>0</v>
      </c>
      <c r="M16" s="148">
        <f t="shared" si="0"/>
        <v>4</v>
      </c>
    </row>
    <row r="17" spans="1:13">
      <c r="A17" s="137" t="s">
        <v>92</v>
      </c>
      <c r="B17" s="136">
        <v>0</v>
      </c>
      <c r="C17" s="136">
        <v>4</v>
      </c>
      <c r="D17" s="136">
        <v>0</v>
      </c>
      <c r="E17" s="136">
        <v>0</v>
      </c>
      <c r="F17" s="136">
        <v>0</v>
      </c>
      <c r="G17" s="136">
        <v>0</v>
      </c>
      <c r="H17" s="136">
        <v>0</v>
      </c>
      <c r="I17" s="136">
        <v>0</v>
      </c>
      <c r="J17" s="136">
        <v>0</v>
      </c>
      <c r="K17" s="136">
        <v>0</v>
      </c>
      <c r="L17" s="147">
        <v>0</v>
      </c>
      <c r="M17" s="148">
        <f t="shared" si="0"/>
        <v>4</v>
      </c>
    </row>
    <row r="18" spans="1:13">
      <c r="A18" s="137" t="s">
        <v>106</v>
      </c>
      <c r="B18" s="136">
        <v>0</v>
      </c>
      <c r="C18" s="136">
        <v>0</v>
      </c>
      <c r="D18" s="136">
        <v>0</v>
      </c>
      <c r="E18" s="136">
        <v>0</v>
      </c>
      <c r="F18" s="136">
        <v>0</v>
      </c>
      <c r="G18" s="136">
        <v>0</v>
      </c>
      <c r="H18" s="136">
        <v>0</v>
      </c>
      <c r="I18" s="136">
        <v>0</v>
      </c>
      <c r="J18" s="136">
        <v>0</v>
      </c>
      <c r="K18" s="136">
        <v>1</v>
      </c>
      <c r="L18" s="147">
        <v>0</v>
      </c>
      <c r="M18" s="148">
        <f t="shared" si="0"/>
        <v>1</v>
      </c>
    </row>
    <row r="19" spans="1:13">
      <c r="A19" s="137" t="s">
        <v>198</v>
      </c>
      <c r="B19" s="136">
        <v>1</v>
      </c>
      <c r="C19" s="136">
        <v>0</v>
      </c>
      <c r="D19" s="136">
        <v>0</v>
      </c>
      <c r="E19" s="136">
        <v>2</v>
      </c>
      <c r="F19" s="136">
        <v>0</v>
      </c>
      <c r="G19" s="136">
        <v>0</v>
      </c>
      <c r="H19" s="136">
        <v>0</v>
      </c>
      <c r="I19" s="136">
        <v>1</v>
      </c>
      <c r="J19" s="136">
        <v>0</v>
      </c>
      <c r="K19" s="136">
        <v>0</v>
      </c>
      <c r="L19" s="147">
        <v>0</v>
      </c>
      <c r="M19" s="148">
        <f t="shared" si="0"/>
        <v>4</v>
      </c>
    </row>
    <row r="20" spans="1:13">
      <c r="A20" s="137" t="s">
        <v>131</v>
      </c>
      <c r="B20" s="136">
        <v>0</v>
      </c>
      <c r="C20" s="136">
        <v>0</v>
      </c>
      <c r="D20" s="136">
        <v>1</v>
      </c>
      <c r="E20" s="136">
        <v>0</v>
      </c>
      <c r="F20" s="136">
        <v>0</v>
      </c>
      <c r="G20" s="136">
        <v>0</v>
      </c>
      <c r="H20" s="136">
        <v>0</v>
      </c>
      <c r="I20" s="136">
        <v>0</v>
      </c>
      <c r="J20" s="136">
        <v>0</v>
      </c>
      <c r="K20" s="136">
        <v>0</v>
      </c>
      <c r="L20" s="147">
        <v>0</v>
      </c>
      <c r="M20" s="148">
        <f t="shared" si="0"/>
        <v>1</v>
      </c>
    </row>
    <row r="21" spans="1:13">
      <c r="A21" s="137" t="s">
        <v>136</v>
      </c>
      <c r="B21" s="136">
        <v>0</v>
      </c>
      <c r="C21" s="136">
        <v>1</v>
      </c>
      <c r="D21" s="136">
        <v>1</v>
      </c>
      <c r="E21" s="136">
        <v>0</v>
      </c>
      <c r="F21" s="136">
        <v>0</v>
      </c>
      <c r="G21" s="136">
        <v>0</v>
      </c>
      <c r="H21" s="136">
        <v>0</v>
      </c>
      <c r="I21" s="136">
        <v>0</v>
      </c>
      <c r="J21" s="136">
        <v>1</v>
      </c>
      <c r="K21" s="136">
        <v>0</v>
      </c>
      <c r="L21" s="147">
        <v>0</v>
      </c>
      <c r="M21" s="148">
        <f t="shared" si="0"/>
        <v>3</v>
      </c>
    </row>
    <row r="22" spans="1:13" ht="13.5" customHeight="1">
      <c r="A22" s="137" t="s">
        <v>146</v>
      </c>
      <c r="B22" s="136">
        <v>103</v>
      </c>
      <c r="C22" s="136">
        <v>42</v>
      </c>
      <c r="D22" s="136">
        <v>28</v>
      </c>
      <c r="E22" s="136">
        <v>12</v>
      </c>
      <c r="F22" s="136">
        <v>0</v>
      </c>
      <c r="G22" s="136">
        <v>0</v>
      </c>
      <c r="H22" s="136">
        <v>0</v>
      </c>
      <c r="I22" s="136">
        <v>1</v>
      </c>
      <c r="J22" s="136">
        <v>6</v>
      </c>
      <c r="K22" s="136">
        <v>0</v>
      </c>
      <c r="L22" s="147">
        <v>7</v>
      </c>
      <c r="M22" s="148">
        <f t="shared" si="0"/>
        <v>199</v>
      </c>
    </row>
    <row r="23" spans="1:13">
      <c r="A23" s="137" t="s">
        <v>148</v>
      </c>
      <c r="B23" s="136">
        <v>0</v>
      </c>
      <c r="C23" s="136">
        <v>1</v>
      </c>
      <c r="D23" s="136">
        <v>0</v>
      </c>
      <c r="E23" s="136">
        <v>0</v>
      </c>
      <c r="F23" s="136">
        <v>0</v>
      </c>
      <c r="G23" s="136">
        <v>0</v>
      </c>
      <c r="H23" s="136">
        <v>0</v>
      </c>
      <c r="I23" s="136">
        <v>0</v>
      </c>
      <c r="J23" s="136">
        <v>0</v>
      </c>
      <c r="K23" s="136">
        <v>0</v>
      </c>
      <c r="L23" s="147">
        <v>0</v>
      </c>
      <c r="M23" s="148">
        <f t="shared" si="0"/>
        <v>1</v>
      </c>
    </row>
    <row r="24" spans="1:13">
      <c r="A24" s="137" t="s">
        <v>165</v>
      </c>
      <c r="B24" s="136">
        <v>0</v>
      </c>
      <c r="C24" s="136">
        <v>0</v>
      </c>
      <c r="D24" s="136">
        <v>1</v>
      </c>
      <c r="E24" s="136">
        <v>0</v>
      </c>
      <c r="F24" s="136">
        <v>0</v>
      </c>
      <c r="G24" s="136">
        <v>0</v>
      </c>
      <c r="H24" s="136">
        <v>0</v>
      </c>
      <c r="I24" s="136">
        <v>0</v>
      </c>
      <c r="J24" s="136">
        <v>0</v>
      </c>
      <c r="K24" s="136">
        <v>1</v>
      </c>
      <c r="L24" s="147">
        <v>0</v>
      </c>
      <c r="M24" s="148">
        <f t="shared" si="0"/>
        <v>2</v>
      </c>
    </row>
    <row r="25" spans="1:13">
      <c r="A25" s="137" t="s">
        <v>168</v>
      </c>
      <c r="B25" s="136">
        <v>1</v>
      </c>
      <c r="C25" s="136">
        <v>0</v>
      </c>
      <c r="D25" s="136">
        <v>0</v>
      </c>
      <c r="E25" s="136">
        <v>0</v>
      </c>
      <c r="F25" s="136">
        <v>0</v>
      </c>
      <c r="G25" s="136">
        <v>0</v>
      </c>
      <c r="H25" s="136">
        <v>0</v>
      </c>
      <c r="I25" s="136">
        <v>1</v>
      </c>
      <c r="J25" s="136">
        <v>0</v>
      </c>
      <c r="K25" s="136">
        <v>0</v>
      </c>
      <c r="L25" s="147">
        <v>0</v>
      </c>
      <c r="M25" s="148">
        <f t="shared" si="0"/>
        <v>2</v>
      </c>
    </row>
    <row r="26" spans="1:13">
      <c r="A26" s="137" t="s">
        <v>171</v>
      </c>
      <c r="B26" s="136">
        <v>0</v>
      </c>
      <c r="C26" s="136">
        <v>1</v>
      </c>
      <c r="D26" s="136">
        <v>0</v>
      </c>
      <c r="E26" s="136">
        <v>0</v>
      </c>
      <c r="F26" s="136">
        <v>1</v>
      </c>
      <c r="G26" s="136">
        <v>0</v>
      </c>
      <c r="H26" s="136">
        <v>0</v>
      </c>
      <c r="I26" s="136">
        <v>0</v>
      </c>
      <c r="J26" s="136">
        <v>0</v>
      </c>
      <c r="K26" s="136">
        <v>0</v>
      </c>
      <c r="L26" s="147">
        <v>0</v>
      </c>
      <c r="M26" s="148">
        <f t="shared" si="0"/>
        <v>2</v>
      </c>
    </row>
    <row r="27" spans="1:13">
      <c r="A27" s="137" t="s">
        <v>176</v>
      </c>
      <c r="B27" s="136">
        <v>1</v>
      </c>
      <c r="C27" s="136">
        <v>0</v>
      </c>
      <c r="D27" s="136">
        <v>0</v>
      </c>
      <c r="E27" s="136">
        <v>0</v>
      </c>
      <c r="F27" s="136">
        <v>0</v>
      </c>
      <c r="G27" s="136">
        <v>0</v>
      </c>
      <c r="H27" s="136">
        <v>0</v>
      </c>
      <c r="I27" s="136">
        <v>0</v>
      </c>
      <c r="J27" s="136">
        <v>0</v>
      </c>
      <c r="K27" s="136">
        <v>0</v>
      </c>
      <c r="L27" s="147">
        <v>0</v>
      </c>
      <c r="M27" s="148">
        <f t="shared" si="0"/>
        <v>1</v>
      </c>
    </row>
    <row r="28" spans="1:13">
      <c r="A28" s="137" t="s">
        <v>180</v>
      </c>
      <c r="B28" s="136">
        <v>2</v>
      </c>
      <c r="C28" s="136">
        <v>0</v>
      </c>
      <c r="D28" s="136">
        <v>0</v>
      </c>
      <c r="E28" s="136">
        <v>0</v>
      </c>
      <c r="F28" s="136">
        <v>0</v>
      </c>
      <c r="G28" s="136">
        <v>0</v>
      </c>
      <c r="H28" s="136">
        <v>0</v>
      </c>
      <c r="I28" s="136">
        <v>0</v>
      </c>
      <c r="J28" s="136">
        <v>0</v>
      </c>
      <c r="K28" s="136">
        <v>0</v>
      </c>
      <c r="L28" s="147">
        <v>0</v>
      </c>
      <c r="M28" s="148">
        <f t="shared" si="0"/>
        <v>2</v>
      </c>
    </row>
    <row r="29" spans="1:13">
      <c r="A29" s="137" t="s">
        <v>183</v>
      </c>
      <c r="B29" s="136">
        <v>8</v>
      </c>
      <c r="C29" s="136">
        <v>4</v>
      </c>
      <c r="D29" s="136">
        <v>7</v>
      </c>
      <c r="E29" s="136">
        <v>3</v>
      </c>
      <c r="F29" s="136">
        <v>0</v>
      </c>
      <c r="G29" s="136">
        <v>0</v>
      </c>
      <c r="H29" s="136">
        <v>0</v>
      </c>
      <c r="I29" s="136">
        <v>30</v>
      </c>
      <c r="J29" s="136">
        <v>17</v>
      </c>
      <c r="K29" s="136">
        <v>2</v>
      </c>
      <c r="L29" s="147">
        <v>0</v>
      </c>
      <c r="M29" s="148">
        <f t="shared" si="0"/>
        <v>71</v>
      </c>
    </row>
    <row r="30" spans="1:13">
      <c r="A30" s="137" t="s">
        <v>187</v>
      </c>
      <c r="B30" s="136">
        <v>0</v>
      </c>
      <c r="C30" s="136">
        <v>0</v>
      </c>
      <c r="D30" s="136">
        <v>0</v>
      </c>
      <c r="E30" s="136">
        <v>0</v>
      </c>
      <c r="F30" s="136">
        <v>0</v>
      </c>
      <c r="G30" s="136">
        <v>0</v>
      </c>
      <c r="H30" s="136">
        <v>0</v>
      </c>
      <c r="I30" s="136">
        <v>0</v>
      </c>
      <c r="J30" s="136">
        <v>0</v>
      </c>
      <c r="K30" s="136">
        <v>1</v>
      </c>
      <c r="L30" s="147">
        <v>0</v>
      </c>
      <c r="M30" s="148">
        <f t="shared" si="0"/>
        <v>1</v>
      </c>
    </row>
    <row r="31" spans="1:13" ht="13.5" thickBot="1">
      <c r="A31" s="137" t="s">
        <v>190</v>
      </c>
      <c r="B31" s="136">
        <v>2</v>
      </c>
      <c r="C31" s="136">
        <v>0</v>
      </c>
      <c r="D31" s="136">
        <v>1</v>
      </c>
      <c r="E31" s="136">
        <v>0</v>
      </c>
      <c r="F31" s="136">
        <v>0</v>
      </c>
      <c r="G31" s="136">
        <v>1</v>
      </c>
      <c r="H31" s="136">
        <v>4</v>
      </c>
      <c r="I31" s="136">
        <v>0</v>
      </c>
      <c r="J31" s="136">
        <v>0</v>
      </c>
      <c r="K31" s="136">
        <v>0</v>
      </c>
      <c r="L31" s="147">
        <v>0</v>
      </c>
      <c r="M31" s="149">
        <f t="shared" si="0"/>
        <v>8</v>
      </c>
    </row>
    <row r="32" spans="1:13" ht="13.5" thickBot="1">
      <c r="A32" s="133" t="s">
        <v>284</v>
      </c>
      <c r="B32" s="133">
        <f>SUM(B4:B31)</f>
        <v>142</v>
      </c>
      <c r="C32" s="133">
        <f t="shared" ref="C32:M32" si="1">SUM(C4:C31)</f>
        <v>74</v>
      </c>
      <c r="D32" s="133">
        <f t="shared" si="1"/>
        <v>43</v>
      </c>
      <c r="E32" s="133">
        <f t="shared" si="1"/>
        <v>35</v>
      </c>
      <c r="F32" s="133">
        <f t="shared" si="1"/>
        <v>3</v>
      </c>
      <c r="G32" s="133">
        <f t="shared" si="1"/>
        <v>1</v>
      </c>
      <c r="H32" s="133">
        <f t="shared" si="1"/>
        <v>4</v>
      </c>
      <c r="I32" s="133">
        <f t="shared" si="1"/>
        <v>36</v>
      </c>
      <c r="J32" s="133">
        <f t="shared" si="1"/>
        <v>24</v>
      </c>
      <c r="K32" s="133">
        <f t="shared" si="1"/>
        <v>5</v>
      </c>
      <c r="L32" s="133">
        <f t="shared" si="1"/>
        <v>7</v>
      </c>
      <c r="M32" s="133">
        <f t="shared" si="1"/>
        <v>374</v>
      </c>
    </row>
    <row r="41" ht="13.5" customHeight="1"/>
    <row r="57" ht="13.5" customHeight="1"/>
    <row r="89" ht="13.5" customHeight="1"/>
    <row r="121" ht="13.5" customHeight="1"/>
    <row r="151" ht="13.5" customHeight="1"/>
    <row r="171" ht="13.5" customHeight="1"/>
  </sheetData>
  <pageMargins left="0.7" right="0.7" top="0.75" bottom="0.75" header="0.3" footer="0.3"/>
  <pageSetup paperSize="9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H8"/>
  <sheetViews>
    <sheetView zoomScaleNormal="100" workbookViewId="0">
      <selection activeCell="E11" sqref="E11"/>
    </sheetView>
  </sheetViews>
  <sheetFormatPr defaultRowHeight="12.75"/>
  <sheetData>
    <row r="1" spans="1:8">
      <c r="A1" s="135" t="s">
        <v>399</v>
      </c>
    </row>
    <row r="2" spans="1:8" ht="13.5" thickBot="1"/>
    <row r="3" spans="1:8" ht="13.5" thickBot="1">
      <c r="A3" s="143" t="s">
        <v>388</v>
      </c>
      <c r="B3" s="143" t="s">
        <v>389</v>
      </c>
    </row>
    <row r="4" spans="1:8" ht="13.5" thickBot="1">
      <c r="A4" s="142">
        <v>2022</v>
      </c>
      <c r="B4" s="144">
        <v>1568110</v>
      </c>
    </row>
    <row r="5" spans="1:8" ht="13.5" thickBot="1">
      <c r="A5" s="142">
        <v>2023</v>
      </c>
      <c r="B5" s="144">
        <v>233816</v>
      </c>
      <c r="E5" s="141"/>
      <c r="H5" s="141"/>
    </row>
    <row r="6" spans="1:8" ht="13.5" thickBot="1">
      <c r="A6" s="142">
        <v>2024</v>
      </c>
      <c r="B6" s="144">
        <v>165768</v>
      </c>
    </row>
    <row r="7" spans="1:8" ht="13.5" thickBot="1">
      <c r="A7" s="142">
        <v>2025</v>
      </c>
      <c r="B7" s="144">
        <v>58739</v>
      </c>
    </row>
    <row r="8" spans="1:8" ht="13.5" thickBot="1">
      <c r="A8" s="143" t="s">
        <v>205</v>
      </c>
      <c r="B8" s="145">
        <v>2026433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30</vt:i4>
      </vt:variant>
      <vt:variant>
        <vt:lpstr>Zakresy nazwane</vt:lpstr>
      </vt:variant>
      <vt:variant>
        <vt:i4>30</vt:i4>
      </vt:variant>
    </vt:vector>
  </HeadingPairs>
  <TitlesOfParts>
    <vt:vector size="60" baseType="lpstr"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Ochrona Międzynarodowa Wnioski</vt:lpstr>
      <vt:lpstr>Placówka - OM</vt:lpstr>
      <vt:lpstr>OM - decyzje 2015</vt:lpstr>
      <vt:lpstr>OM - decyzje 2016</vt:lpstr>
      <vt:lpstr>OM - decyzje 2017</vt:lpstr>
      <vt:lpstr>OM - decyzje 2018</vt:lpstr>
      <vt:lpstr>OM - decyzje 2019</vt:lpstr>
      <vt:lpstr>OM - decyzje 2020</vt:lpstr>
      <vt:lpstr>OM - decyzje 2021</vt:lpstr>
      <vt:lpstr>OM - decyzje 2022</vt:lpstr>
      <vt:lpstr>OM - decyzje 2023</vt:lpstr>
      <vt:lpstr>OM - decyzje 2024</vt:lpstr>
      <vt:lpstr>OM - decyzje 2025</vt:lpstr>
      <vt:lpstr>Pobyt czasowy</vt:lpstr>
      <vt:lpstr>Pobyt Stały</vt:lpstr>
      <vt:lpstr>Pobyt rezydenta</vt:lpstr>
      <vt:lpstr>Pobyt humanitarny</vt:lpstr>
      <vt:lpstr>Pobyt tolerowany</vt:lpstr>
      <vt:lpstr>Ochrona czasowa</vt:lpstr>
      <vt:lpstr>'2015'!Tytuły_wydruku</vt:lpstr>
      <vt:lpstr>'2016'!Tytuły_wydruku</vt:lpstr>
      <vt:lpstr>'2017'!Tytuły_wydruku</vt:lpstr>
      <vt:lpstr>'2018'!Tytuły_wydruku</vt:lpstr>
      <vt:lpstr>'2019'!Tytuły_wydruku</vt:lpstr>
      <vt:lpstr>'2020'!Tytuły_wydruku</vt:lpstr>
      <vt:lpstr>'2021'!Tytuły_wydruku</vt:lpstr>
      <vt:lpstr>'2022'!Tytuły_wydruku</vt:lpstr>
      <vt:lpstr>'2023'!Tytuły_wydruku</vt:lpstr>
      <vt:lpstr>'2024'!Tytuły_wydruku</vt:lpstr>
      <vt:lpstr>'2025'!Tytuły_wydruku</vt:lpstr>
      <vt:lpstr>'Ochrona Międzynarodowa Wnioski'!Tytuły_wydruku</vt:lpstr>
      <vt:lpstr>'OM - decyzje 2015'!Tytuły_wydruku</vt:lpstr>
      <vt:lpstr>'OM - decyzje 2016'!Tytuły_wydruku</vt:lpstr>
      <vt:lpstr>'OM - decyzje 2017'!Tytuły_wydruku</vt:lpstr>
      <vt:lpstr>'OM - decyzje 2018'!Tytuły_wydruku</vt:lpstr>
      <vt:lpstr>'OM - decyzje 2019'!Tytuły_wydruku</vt:lpstr>
      <vt:lpstr>'OM - decyzje 2020'!Tytuły_wydruku</vt:lpstr>
      <vt:lpstr>'OM - decyzje 2021'!Tytuły_wydruku</vt:lpstr>
      <vt:lpstr>'OM - decyzje 2022'!Tytuły_wydruku</vt:lpstr>
      <vt:lpstr>'OM - decyzje 2023'!Tytuły_wydruku</vt:lpstr>
      <vt:lpstr>'OM - decyzje 2024'!Tytuły_wydruku</vt:lpstr>
      <vt:lpstr>'OM - decyzje 2025'!Tytuły_wydruku</vt:lpstr>
      <vt:lpstr>'Placówka - OM'!Tytuły_wydruku</vt:lpstr>
      <vt:lpstr>'Pobyt czasowy'!Tytuły_wydruku</vt:lpstr>
      <vt:lpstr>'Pobyt humanitarny'!Tytuły_wydruku</vt:lpstr>
      <vt:lpstr>'Pobyt rezydenta'!Tytuły_wydruku</vt:lpstr>
      <vt:lpstr>'Pobyt Stały'!Tytuły_wydruku</vt:lpstr>
      <vt:lpstr>'2019'!WAŻNE_DKOUMENTY_tabele</vt:lpstr>
      <vt:lpstr>WAŻNE_DKOUMENTY_tabele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Kozłowska Magdalena</dc:creator>
  <cp:lastModifiedBy>Sarnecka Julia</cp:lastModifiedBy>
  <cp:lastPrinted>2025-08-08T12:01:19Z</cp:lastPrinted>
  <dcterms:created xsi:type="dcterms:W3CDTF">2023-10-02T09:32:42Z</dcterms:created>
  <dcterms:modified xsi:type="dcterms:W3CDTF">2025-08-20T11:02:02Z</dcterms:modified>
</cp:coreProperties>
</file>