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MZD\AppData\Local\Temp\ezdpuw\20250801143636617\"/>
    </mc:Choice>
  </mc:AlternateContent>
  <xr:revisionPtr revIDLastSave="0" documentId="13_ncr:1_{11FD8F39-4ED7-479B-9713-ECF0205748E0}" xr6:coauthVersionLast="47" xr6:coauthVersionMax="47" xr10:uidLastSave="{00000000-0000-0000-0000-000000000000}"/>
  <bookViews>
    <workbookView xWindow="2652" yWindow="2652" windowWidth="23040" windowHeight="12120" activeTab="1" xr2:uid="{0067CC39-CC81-46F4-A7A1-4F2A6572B6B6}"/>
  </bookViews>
  <sheets>
    <sheet name="Ukraina ODA 2022-2023" sheetId="3" r:id="rId1"/>
    <sheet name="Ukraina ODA 2024 wstępne" sheetId="5" r:id="rId2"/>
  </sheets>
  <definedNames>
    <definedName name="_xlnm._FilterDatabase" localSheetId="0" hidden="1">'Ukraina ODA 2022-2023'!$A$1:$H$460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 i="5" l="1"/>
  <c r="H462" i="3" l="1"/>
</calcChain>
</file>

<file path=xl/sharedStrings.xml><?xml version="1.0" encoding="utf-8"?>
<sst xmlns="http://schemas.openxmlformats.org/spreadsheetml/2006/main" count="2741" uniqueCount="1279">
  <si>
    <t/>
  </si>
  <si>
    <t>DWR/ADM 2021/025/3/2023</t>
  </si>
  <si>
    <t>DWR/ADM 2021/004/3/2022</t>
  </si>
  <si>
    <t>DWR/ADM 2023/007/2/2023</t>
  </si>
  <si>
    <t xml:space="preserve">DWR/ADM 2021/009/3 </t>
  </si>
  <si>
    <t>DWR/ADM2022/003/3/2023</t>
  </si>
  <si>
    <t>DWR/ADM 2022/001/3</t>
  </si>
  <si>
    <t>Uchwała LIV/617/23</t>
  </si>
  <si>
    <t>UA/2023/CivProt</t>
  </si>
  <si>
    <t>UA/2023/SocServ</t>
  </si>
  <si>
    <t>UA/2023/PsychSupport_Pilot01</t>
  </si>
  <si>
    <t>UA/2023/Internships</t>
  </si>
  <si>
    <t>UA/2023/UNESCO</t>
  </si>
  <si>
    <t>UA/2023/VET</t>
  </si>
  <si>
    <t>UA_2023_Hum01_Sheptytskiy</t>
  </si>
  <si>
    <t>28/2023/DWPPG</t>
  </si>
  <si>
    <t>1/AAPW/2023</t>
  </si>
  <si>
    <t>DWR/PH 2023/051/1/2023</t>
  </si>
  <si>
    <t>DWR/PH 2023/065/1/2023</t>
  </si>
  <si>
    <t>DWR/PH 2023/009/1/2023</t>
  </si>
  <si>
    <t>DWR/PH 2023/023/1/2023</t>
  </si>
  <si>
    <t>DWR/PH 2023/030/1/2023</t>
  </si>
  <si>
    <t>DWR/PH 2023/038/1/2023</t>
  </si>
  <si>
    <t>DWR/PH 2023/040/1/2023</t>
  </si>
  <si>
    <t>DWR/PH 2023/001/2/2023</t>
  </si>
  <si>
    <t>DWR/PPR 2023/092/3/2023</t>
  </si>
  <si>
    <t>DWR/PPR 2023/056/2/2023</t>
  </si>
  <si>
    <t>DWR/PPR 2023/057/3/2023</t>
  </si>
  <si>
    <t>DWR/PPR 2023/028/1/2023</t>
  </si>
  <si>
    <t>DWR/PPR 2021/077/3/2023</t>
  </si>
  <si>
    <t>DWR/PPR 2021/097/3/2023</t>
  </si>
  <si>
    <t>DWR/PPWR 2023/075/R</t>
  </si>
  <si>
    <t>DWR/PPWR 2023/077/R</t>
  </si>
  <si>
    <t>DWR/PPWR 2023/149/R</t>
  </si>
  <si>
    <t>DWR/PPWR 2023/150/R</t>
  </si>
  <si>
    <t>DWR/PPWR 2023/129/R</t>
  </si>
  <si>
    <t>DWR/PPWR 2023/130/R</t>
  </si>
  <si>
    <t>DWR/PPWR 2023/131/R</t>
  </si>
  <si>
    <t>DWR/PPWR 2023/152/R</t>
  </si>
  <si>
    <t>DWR/PPWR 2023/153/R</t>
  </si>
  <si>
    <t>DWR/PPWR 2023/074/R</t>
  </si>
  <si>
    <t>DWR/PPWR 2023/126/R</t>
  </si>
  <si>
    <t>DWR/PPWR 2023/127/R</t>
  </si>
  <si>
    <t>DWR/PPWR 2023/135/H</t>
  </si>
  <si>
    <t>DWR/PPWR 2023/154/R</t>
  </si>
  <si>
    <t>MEiN/2023/DWM/5</t>
  </si>
  <si>
    <t>MEiN/2023/DWM/4</t>
  </si>
  <si>
    <t>DWR/ADM 2023/003/1/2023</t>
  </si>
  <si>
    <t>DWR/ADM 2023/001/1/2023</t>
  </si>
  <si>
    <t>DWR/ADM 2023/002/1/2023</t>
  </si>
  <si>
    <t>DWR/ADM 2023/006/2/2023</t>
  </si>
  <si>
    <t>DWR/ADM 2023/010/3/2023</t>
  </si>
  <si>
    <t>500486;500483;500487;500485</t>
  </si>
  <si>
    <t>nr umowy1602/2020/Wn50/NE-ZS/D</t>
  </si>
  <si>
    <t>814/DWPP/23</t>
  </si>
  <si>
    <t>918/DWPP/23</t>
  </si>
  <si>
    <t>999/DWPP/23</t>
  </si>
  <si>
    <t>1014/DWPP/23</t>
  </si>
  <si>
    <t>1000/DWPP/23</t>
  </si>
  <si>
    <t>W/N/852/62/Pomoc obywatelomUkr</t>
  </si>
  <si>
    <t>BWZ.I.0442.19.2023</t>
  </si>
  <si>
    <t>LXI/1076/23</t>
  </si>
  <si>
    <t>Komenda Główna Policji (podległa MSWiA)</t>
  </si>
  <si>
    <t>Narodowa Agencja Wymiany Akademickiej</t>
  </si>
  <si>
    <t>Ministerstwo Spraw Wewnętrznych i Administracji / Akademia Pożarnicza</t>
  </si>
  <si>
    <t>Ministerstwo Spraw Wewnętrznych i Administracji (KG PSP/KW PSP w Krakowie)</t>
  </si>
  <si>
    <t>Ministerstwo Finansów</t>
  </si>
  <si>
    <t>Narodowe Centrum Badań Jądrowych</t>
  </si>
  <si>
    <t>Ministerstwo Funduszy i Polityki Regionalnej</t>
  </si>
  <si>
    <t xml:space="preserve">Międzynarodowy Komitet Czerwonego Krzyża </t>
  </si>
  <si>
    <t>Biuro Narodów Zjednoczonych ds. Koordynacji Pomocy Humanitarnej (UN OCHA)</t>
  </si>
  <si>
    <t>Fundusz Narodów Zjednoczonych na rzecz Dzieci (UNICEF)</t>
  </si>
  <si>
    <t>Program Narodów Zjednoczonych ds. Rozwoju UNDP</t>
  </si>
  <si>
    <t>Organizacja Współpracy Gospodarczej i Rozwoju - OECD</t>
  </si>
  <si>
    <t xml:space="preserve">Wspólny Program Narodów Zjednoczonych ds. HIV/AIDS </t>
  </si>
  <si>
    <t>Ministerstwo Spraw Wewnętrznych i Administracji/KG PSP/ Akademia Pożarnicza</t>
  </si>
  <si>
    <t>Ministerstwo Spraw Wewnętrznych i Administracji/Komenda Główna PSP</t>
  </si>
  <si>
    <t>Kancelaria Prezesa Rady Ministrów</t>
  </si>
  <si>
    <t>Rządowa Agencja Rezerw Strategicznych</t>
  </si>
  <si>
    <t xml:space="preserve">Rządowa Agencja Rezerw Strategicznych </t>
  </si>
  <si>
    <t>Urząd Marszałkowski Województwa Łódzkiego</t>
  </si>
  <si>
    <t>Fundacja Solidarności Międzynarodowej</t>
  </si>
  <si>
    <t>Fundacja "Pomoc Polakom na Wschodzie"</t>
  </si>
  <si>
    <t>Krajowa Szkoła Administracji Publicznej im. Prezydenta Rzeczypospolitej Polskiej Lecha Kaczyńskiego</t>
  </si>
  <si>
    <t>Biuro Specjalnej Przedstawiciel Sekretarza Generalnego ds. Dzieci w Konfliktach Zbrojnych</t>
  </si>
  <si>
    <t>OBWE - Biuro Instytucji Demokratycznych i Praw Człowieka</t>
  </si>
  <si>
    <t>Organizacja Traktatu Północnoatlantyckiego NATO</t>
  </si>
  <si>
    <t>Kolegium Europejskie w Natolinie</t>
  </si>
  <si>
    <t>Rada Europy</t>
  </si>
  <si>
    <t xml:space="preserve">Agencja Narodów Zjednoczonych ds. Równouprawnienia Płci i Wzmocnienia Pozycji Kobiet </t>
  </si>
  <si>
    <t>Biuro Wysokiego Komisarza ds. Praw Człowieka (OHCHR)</t>
  </si>
  <si>
    <t>Wysoki Komisarz Narodów Zjednoczonych ds. Uchodźców (UNHCR)</t>
  </si>
  <si>
    <t xml:space="preserve">Światowy Program Żywnościowy Narodów Zjednoczonych </t>
  </si>
  <si>
    <t>Fundacja Zakres</t>
  </si>
  <si>
    <t>Stowarzyszenie Katolickie "Przyjaźń Jaworznicka" w Jaworznie</t>
  </si>
  <si>
    <t>Fundacja im. Agnieszki Marczyńskiej</t>
  </si>
  <si>
    <t>"Fundacja Świętego Mikołaja"</t>
  </si>
  <si>
    <t xml:space="preserve">Caritas Archidiecezji Lubelskiej </t>
  </si>
  <si>
    <t>Fundacja Klaster Innowacji Społecznych</t>
  </si>
  <si>
    <t>Stowarzyszenie Bezpieczna Lubelszczyzna</t>
  </si>
  <si>
    <t>Fundacja Pomoc Maltańska - Maltańska Służba Medyczna</t>
  </si>
  <si>
    <t>Fundacja "Hagia Marina"</t>
  </si>
  <si>
    <t>Stowarzyszenie W Trosce o Dom Ojczysty imienia Anny Walentynowicz</t>
  </si>
  <si>
    <t>Fundacja Jagiellońska</t>
  </si>
  <si>
    <t>Fundacja Instytut Studiów Wschodnich</t>
  </si>
  <si>
    <t>Caritas Diecezji Warszawsko-Praskiej</t>
  </si>
  <si>
    <t>Konsulat Generalny RP w Łucku</t>
  </si>
  <si>
    <t>Konsulat Generalny RP w Lwowie</t>
  </si>
  <si>
    <t>Ambasada RP w Kijowie</t>
  </si>
  <si>
    <t>Międzynarodowy Fundusz Wyszehradzki</t>
  </si>
  <si>
    <t>Ministerstwo Edukacji i Nauki</t>
  </si>
  <si>
    <t>Komenda Główna Policji - jednostka podległa MSWiA</t>
  </si>
  <si>
    <t xml:space="preserve">Ministerstwo Spraw Wewnętrznych i Administracji / KGP/Komenda Wojewódzka Policji w Lublinie </t>
  </si>
  <si>
    <t>Ministerstwo Spraw Wewnętrznych i Administracji / KGP/ Centrum Szkolenia Policji w Legionowie</t>
  </si>
  <si>
    <t>Ministerstwo Spraw Wewnętrznych i Administracji / Komenda Główna Państwowej Straży Pożarnej</t>
  </si>
  <si>
    <t>Międzynarodowe Centrum Kultury</t>
  </si>
  <si>
    <t xml:space="preserve">Ministerstwo Kultury i Dziedzictwa Narodowego </t>
  </si>
  <si>
    <t>Narodowy Instytut Polskiego Dziedzictwa Kulturowego za Granicą "Polonika"</t>
  </si>
  <si>
    <t>Narodowy Instytut Dziedzictwa</t>
  </si>
  <si>
    <t>Biuro Urządzania Lasu i Geodezji Leśnej Przedsiębiorstwo Państwowe</t>
  </si>
  <si>
    <t>Instytut Badawczy Leśnictwa</t>
  </si>
  <si>
    <t>Narodowy Fundusz Ochrony Środowiska i Gospodarki Wodnej</t>
  </si>
  <si>
    <t>Polski Zespół Humanitarny</t>
  </si>
  <si>
    <t>Fundacja Znaki Pamięci</t>
  </si>
  <si>
    <t>Fundacja Pomoc Polakom na Wschodzie, Stowarzyszenie Wspólnota Polska, Fundacja Wolność i Demokracja</t>
  </si>
  <si>
    <t>Stowarzyszenie Przyjaciół Podola</t>
  </si>
  <si>
    <t>Krajowy Ośrodek Wsparcia Rolnictwa</t>
  </si>
  <si>
    <t>Narodowy Bank Polski</t>
  </si>
  <si>
    <t>Urząd Komisji Nadzoru Finansowego</t>
  </si>
  <si>
    <t>Urząd Marszałkowski Województwa Kujawsko-Pomorskiego</t>
  </si>
  <si>
    <t>URZĄD MARSZAŁKOWSKI WOJEWÓDZTWA LUBUSKIEGO</t>
  </si>
  <si>
    <t>Urząd Marszałkowski Województwa Lubelskiego w Lublinie</t>
  </si>
  <si>
    <t>Wojewódzkie samorządowe jednostki organizacyjne</t>
  </si>
  <si>
    <t>Urząd Marszałkowski Województwa Podlaskiego</t>
  </si>
  <si>
    <t>Urząd Marszałkowski Województwa Wielkopolskiego</t>
  </si>
  <si>
    <t>Urząd Marszałkowski Województwa Podkarpackiego</t>
  </si>
  <si>
    <t xml:space="preserve">Urząd Marszałkowski Województwa Śląskiego </t>
  </si>
  <si>
    <t>Pogotowie Ratunkowe w Jeleniej Górze</t>
  </si>
  <si>
    <t>Urząd Marszałkowski Województwa Mazowieckiego w Warszawie</t>
  </si>
  <si>
    <t>Projekty administracji publicznej</t>
  </si>
  <si>
    <t>EUAM</t>
  </si>
  <si>
    <t>Stypendia</t>
  </si>
  <si>
    <t>Program stypendialny im. Stefana Banacha</t>
  </si>
  <si>
    <t>Regionalne Centra Szkolenia Ratowniczego - wsparcie systemu kształcenia OSP oraz zawodowych służb ratowniczych na Ukrainie, część II (moduł 2)</t>
  </si>
  <si>
    <t>Zwiększenie skuteczności reagowania ukraińskich służb ratowniczych na sytuacje kryzysowe - etap V (moduł 1)</t>
  </si>
  <si>
    <t>Umowy kredytowe</t>
  </si>
  <si>
    <t>Wypłaty w ramach Umowy między rządem RP a Rządem Ukrainy o udzieleniu kredytu pomocy wiązanej, z dn. 9.09.2015 r.</t>
  </si>
  <si>
    <t>Stypendium doktoranckie w Szkole Doktorskiej</t>
  </si>
  <si>
    <t>Wsparcie rozwoju przedsiębiorczości i konkurencyjności ukraińskich regionów</t>
  </si>
  <si>
    <t>Pomoc dwustronna kanałem wielostronnym / Pomoc humanitarna</t>
  </si>
  <si>
    <t>Wpłata na rzecz wsparcia działań ICRC w Ukrainie</t>
  </si>
  <si>
    <t>Contribution to support ICRC activities in Ukraine</t>
  </si>
  <si>
    <t>Wpłata dobrowolna na rzecz wsparcia działań humanitarnych UN OCHA w Ukrainie</t>
  </si>
  <si>
    <t>Contribution to UN OCHA humanitarian activities in Ukraine</t>
  </si>
  <si>
    <t>Wpłata dobrowolna na rzecz wsparcia działań humanitarnych Funduszu Narodów Zjednoczonych na rzecz Dzieci (UNICEF) w Ukrainie</t>
  </si>
  <si>
    <t>Contribution to UNICEF humanitarian activities in Ukraine</t>
  </si>
  <si>
    <t>Pomoc dwustronna kanałem wielostronnym</t>
  </si>
  <si>
    <t>Wpłata na rzecz UNDP na realizacje projektu „Supporting entrepreneurship and business restoration and development among the Conflict (...)"</t>
  </si>
  <si>
    <t>Biuro OECD w Kijowie</t>
  </si>
  <si>
    <t>Wpłata do UNICEF na realizację programu działań UNICEF na Ukrainie - Country Programme Document for Ukraine (2018-2023)</t>
  </si>
  <si>
    <t>Wsparcie działań UNAIDS na Ukrainie</t>
  </si>
  <si>
    <t>Wsparcie prewencji społecznej na Ukrainie poprzez rozwój edukacji dla bezpieczeństwa dzieci i młodzieży przy wykorzystaniu sal edukacyjnych (moduł 2)</t>
  </si>
  <si>
    <t>Zbiórka sprzętu pożarniczego dla strażaków z Ukrainy</t>
  </si>
  <si>
    <t>Przekazanie jednostek łączności satelitarnej Starlink, stacji radiowych, urządzeń IT i wyposażenia centrów danych</t>
  </si>
  <si>
    <t>Wsparcie adm. pub. na Ukrainie w implementacji Państwowej Strategii Rozwoju Reg. na lata 21-27 w obszarze rozwoju i rewitalizacji obszarów miejskich</t>
  </si>
  <si>
    <t>Pomoc humanitarna</t>
  </si>
  <si>
    <t xml:space="preserve">Humanitarna pomoc żywnościowa dla Ukrainy </t>
  </si>
  <si>
    <t>Humanitarna pomoc dla Ukrainy - schronienie</t>
  </si>
  <si>
    <t xml:space="preserve">Humanitarna pomoc zdrowotna dla Ukrainy </t>
  </si>
  <si>
    <t xml:space="preserve">Wydatki związane z udzieleniem pomocy społecznościom lokalnym i regionalnym Ukrainy w związku z konfliktem zbrojnym na terytorium tego państwa </t>
  </si>
  <si>
    <t>Dotacja dla FSM</t>
  </si>
  <si>
    <t>Wsparcie reformy systemu ochrony ludności na szczeblu lokalnym</t>
  </si>
  <si>
    <t>Support for the reform of the civil protection system at the local level</t>
  </si>
  <si>
    <t>Wsparcie reformy polityki społecznej</t>
  </si>
  <si>
    <t>pole wrażliwe: Testowanie modelowych rozwiązań dotyczących świadczenia usług wsparcia dla osób poszkodowanych przez wojnę na szczeblu obwodu, rejonu i hromady</t>
  </si>
  <si>
    <t>Program Stażowy „Dobre zarządzanie“</t>
  </si>
  <si>
    <t>Pole wrażliwe: Wspieranie bezpieczeństwa dziennikarzy na Ukrainie: ocena na podstawie wskaźników bezpieczeństwa dziennikarzy UNESCO</t>
  </si>
  <si>
    <t>Kontynuacja wsparcia reformy szkolnictwa zawodowego w Ukrainie</t>
  </si>
  <si>
    <t>Koszty działań rozwojowych w Ukrainie</t>
  </si>
  <si>
    <t>Wdrożenie elektronicznego systemu rejestru Funduszu Muzealnego Ukrainy</t>
  </si>
  <si>
    <t>Dotacja dla FSM / Pomoc humanitarna</t>
  </si>
  <si>
    <t>pole wrazliwe: Program wsparcia dla ukraińskich dzieci i kobiet w obliczu wojny w Ukrainie (Fundusz Szeptyckiego)</t>
  </si>
  <si>
    <t>Remont pomieszczeń Ośrodka Rehabilitacji i Rekreacji Fundacji „Dajmy Nadzieję” we Lwowie</t>
  </si>
  <si>
    <t>Renovation of the premises of the Rehabilitation and Recreation Center of the "Give Hope" Foundation in Lviv</t>
  </si>
  <si>
    <t xml:space="preserve">Akademia Administracji Publicznej Partnerstwa Wschodniego </t>
  </si>
  <si>
    <t>Działania realizowane w związku z wojną na Ukrainie</t>
  </si>
  <si>
    <t>Programme of ODIHR Engagement in and Support for Ukraine</t>
  </si>
  <si>
    <t>Fire Trucks and Equipment. NATO - Comprehensive Assistance Package for Ukraine</t>
  </si>
  <si>
    <t>Koszty kształcenia</t>
  </si>
  <si>
    <t>Sfinansowanie kosztów kształcenia obywateli Ukrainy w Kolegium Europejskim w Natolinie</t>
  </si>
  <si>
    <t>Resilience, Recovery and Reconstruction</t>
  </si>
  <si>
    <t>Safe Cities and Safe Public Spaces for Women and Girls Global Initiative</t>
  </si>
  <si>
    <t>Misja Biura Wysokiego Komisarza ONZ ds. Praw Człowieka monitorującej prawa człowieka na Ukrainie</t>
  </si>
  <si>
    <t>Niezależna Międzynarodowa Komisja Śledcza ds. Ukrainy</t>
  </si>
  <si>
    <t>Independent International Commission of Inquiry on Ukraine</t>
  </si>
  <si>
    <t>Wpłata dobrowolna na rzecz działań Biura Wysokiego Komisarza Narodów Zjednoczonych do spraw Uchodźców (UNHCR) na Ukrainie</t>
  </si>
  <si>
    <t>Wpłata dobrowolna na rzecz wsparcia działań WFP na Ukrainie - rozminowanie Ukrainy</t>
  </si>
  <si>
    <t>Voluntary contribution to support WFP activities in Ukraine - demining of Ukraine</t>
  </si>
  <si>
    <t>Konkurs Pomoc Humanitarna</t>
  </si>
  <si>
    <t>Polska pomoc dla obwodu chersońskiego</t>
  </si>
  <si>
    <t>Pomoc ludności cywilnej poszkodowanej w wyniku działań wojennych w Obwodzie Połtawskim</t>
  </si>
  <si>
    <t>Wsparcie humanitarne funkcjonowania kuchni społecznych wydających posiłki ofiarom wojny w Żytomierzu i we Lwowie (Ukraina).</t>
  </si>
  <si>
    <t>Zapewnienie pomocy psychologicznej i wsparcia w edukacji dzieciom pokrzywdzonym przez działania wojenne w Ukrainie</t>
  </si>
  <si>
    <t>Bezpieczne porody łączą narody.</t>
  </si>
  <si>
    <t>Helping Hands for Ukraine</t>
  </si>
  <si>
    <t>Bezpieczny uchodźca – kompleksowa pomoc osobom dotkniętym konfliktem zbrojnym na Ukrainie</t>
  </si>
  <si>
    <t>„Pomoc humanitarna dla cywilów na Ukrainie” (moduł 1)</t>
  </si>
  <si>
    <t>Konkurs Polska Pomoc Rozwojowa</t>
  </si>
  <si>
    <t>Polska - Ukraina: Sąsiedztwo Przyszłości (moduł 1)</t>
  </si>
  <si>
    <t>Organizacja i zainicjowanie działania Polsko-Ukraińskiego Centrum im. Anny Walentynowicz w Równem (moduł 1)</t>
  </si>
  <si>
    <t>Wzmocnienie społeczeństwa obywatelskiego poprzez implementację partycypacyjnych i inkluzywnych rozwiązań. (moduł 1)</t>
  </si>
  <si>
    <t>Równouprawnienie w samorządach. Współpraca Polski i Ukrainy.</t>
  </si>
  <si>
    <t>Zwiększenie dostępności systemu ochrony zdrowia oraz poprawa jakości opieki zdrowotnej i społecznej w dziedzinie zdrowia psychicznego (moduł 3)</t>
  </si>
  <si>
    <t>Lwów FashionHub - utworzenie FabLab'u oraz wsparcie przedsiębiorczości sektorów kreatywnych (moduł 3)</t>
  </si>
  <si>
    <t>Projekty placówek</t>
  </si>
  <si>
    <t>Poprawa bezpieczeństwa pożarowego mieszkańców obwodu rówieńskiego</t>
  </si>
  <si>
    <t>Doposażenie ośrodka dla samotnych matek, osób wewnętrznie przesiedlonych i dzieci z rodzin dysfunkcyjnych w miejscowości Jazłowiec</t>
  </si>
  <si>
    <t>Stworzenie w Łucku centrum integracji dla dzieci i dorosłych z Syndromem Dauna i autyzmem</t>
  </si>
  <si>
    <t>Poprawa bezpieczeństwa dzieci na terenie powiatu kowelskiego przez kształtowanie kultury bezpiecznego zachowania za pomocą interaktywnej klasy...</t>
  </si>
  <si>
    <t>Poprawa efektywności służby ratownictwa specjalistycznego obwodu iwanofrankiwskiego</t>
  </si>
  <si>
    <t>Poprawa infrastruktury informatycznej Zachodnioukraińskiego Specjalistycznego Centrum Medycznego dla Dzieci we Lwowie</t>
  </si>
  <si>
    <t>Utworzenie punktu rejestracji i stanicy ratownictwa górskiego na połoninie Drahobrat</t>
  </si>
  <si>
    <t>Wsparcie szpitala rejonowego w Kamionce Bużańskiej w zakresie diagnostyki obrazowej</t>
  </si>
  <si>
    <t>Wsparcie rozwoju kultury fizycznej dzieci w Łanowicach w obwodzie lwowskim</t>
  </si>
  <si>
    <t>Zwiększenie niezależności energetycznej centralnego szpitala miejskiego w Brzeżanach</t>
  </si>
  <si>
    <t>Usprawnienie działania oddziału ambulatoryjnego szpitala rejonowego w Kamionce Bużańskiej</t>
  </si>
  <si>
    <t>Zapewnienie autonomii energetycznej i informatycznej dla stanowiska monitoringu ekologicznego i klimatycznego obserwatorium na górze Pop Iwan</t>
  </si>
  <si>
    <t>Stworzenie i wyposażenie punktów ogrzewania i świadczenia pomocy humanitarnej w obwodzie chersońskim.</t>
  </si>
  <si>
    <t>Wyposażenie gabinetów psychologicznych prowadzonych przez "Caritas-Spes Charków" na terenie Charkowa i obwodu charkowskiego.</t>
  </si>
  <si>
    <t>Visegrad Scholarship Program</t>
  </si>
  <si>
    <t>Visegrad+ Grants</t>
  </si>
  <si>
    <t>Program im. Ulama</t>
  </si>
  <si>
    <t>Program Stypendialny im. Lane'a Kirklanda</t>
  </si>
  <si>
    <t>Wydział Artes Liberales UW</t>
  </si>
  <si>
    <t xml:space="preserve">Program stypendialny Polskiego Komitetu do spraw UNESCO </t>
  </si>
  <si>
    <t>Program wymiany osobowej studentów i naukowców w ramach współpracy bilateralnej - Zawacka NAWA</t>
  </si>
  <si>
    <t>Specjalistyczne Studia Wschodnie Uniwersytetu Warszawskiego</t>
  </si>
  <si>
    <t>Projekt pomocowy dla młodych naukowców po rozpadzie b. ZSRR (…)</t>
  </si>
  <si>
    <t>Szacunkowe koszty kształcenia</t>
  </si>
  <si>
    <t>Gromadzenie materiału dowodowego za pomocą skanerów laserowych 3D w trakcie oględzin miejsc katastrof, ataków terrorystycznych lub działań wojennych</t>
  </si>
  <si>
    <t>Szkolenie ukraińskich policjantów z jednostek specjalnych z zakresu metod i form przygotowania do podjęcia działań minersko-pirotechnicznych</t>
  </si>
  <si>
    <t>Oględziny zewnętrzne zwłok na miejscu ich znalezienia</t>
  </si>
  <si>
    <t>Wsparcie Państwowej Służby Ukrainy ds. Sytuacji Nadzwyczajnych w zakresie działań ratowniczych w obliczu zagrożeń CBRNe (moduł 1).</t>
  </si>
  <si>
    <t>Poprawa efektywności działań grupy poszukiwawczo-ratowniczej Ukrainy poprzez podniesienie kompetencji kadry zarządzającej. (moduł 1)</t>
  </si>
  <si>
    <t>Program stypendialny Thesaurus Poloniae</t>
  </si>
  <si>
    <t>Program stypendialny Thesaurus Poloniae dla Ukrainy</t>
  </si>
  <si>
    <t xml:space="preserve">pokrycie kosztów kształcenia na kursach przygotowawczych na studiach w Polsce </t>
  </si>
  <si>
    <t>stypendia na studia I i II stopnia oraz jednolite studia magisterskie</t>
  </si>
  <si>
    <t>Prace konserwatorskie obiektów dziedzictwa kulturowego w Ukrainie</t>
  </si>
  <si>
    <t>Międzynarodowe Centrum Ochrony Dziedzictwa Kulturowego w Żółkwi - współpraca w ramach Akademii Żółkiewskiej</t>
  </si>
  <si>
    <t>Inwentaryzacja strat dziedzictwa kulturowego Ukrainy</t>
  </si>
  <si>
    <t>Wsparcia działań mających na celu przeciwdziałanie nielegalnemu wywozowi zabytków z terenu Ukrainy w wyniku rosyjskiej agresji</t>
  </si>
  <si>
    <t>Organizacja transportów humanitarnych dla ukraińskich instytucji kultury</t>
  </si>
  <si>
    <t>Realizacja porozumienia z Rządową Agencją Rezerw Strategicznych</t>
  </si>
  <si>
    <t>Program Solidarności Podatkowej dla Ukrainy - podatkowa ścieżka do UE</t>
  </si>
  <si>
    <t>Zakup i przekazanie odzieży dla leśników z Ukrainy.</t>
  </si>
  <si>
    <t>Rozwój kompetencji ukraińskich naukowców w obszarze leśnictwia.</t>
  </si>
  <si>
    <t>Projekt „Dzielenie się wiedzą w procesie transformacji regionów węglowych – wizyty studyjne w polskich regionach górniczych interesariuszy z Ukrainy”</t>
  </si>
  <si>
    <t>Wsparcie medyczne i żywnościowe - 2023</t>
  </si>
  <si>
    <t>Pilne wsparcie interwencyjne akcji humanitarnej Fundacji Znaki Pamięci "Włącz światło Ukrainie" na rzecz polskich środowisk na Ukrainie</t>
  </si>
  <si>
    <t>Pomoc Polakom z Ukrainy</t>
  </si>
  <si>
    <t>Kierunek UKRAINA - koordynacja pomocy charytatywnej na rzecz Ukrainy</t>
  </si>
  <si>
    <t>Wsparcie dla organizacji i ośrodków polskich w obliczu wojny na Ukrainie</t>
  </si>
  <si>
    <t>Składka dobrowolna do OECD na kontynuację powołania i funkcjonowania Ukraine Country Desk</t>
  </si>
  <si>
    <t>Webinaria szkoleniowe dla urzędników Ministerstwa Polityki Rolnej i Żywności Ukrainy</t>
  </si>
  <si>
    <t xml:space="preserve">Pomoc dla Ukrainy-projekty pomocowe w ramach NBP oraz działania pomocowe dla Narodowego Banku Ukrainy w ramach programu współpracy technicznej </t>
  </si>
  <si>
    <t>Inicjatywa Szkoleniowa dla Nadzoru Finansowego</t>
  </si>
  <si>
    <t>Wypoczynek wytchnieniowy dla dzieci i młodzieży z terenów objętych działaniami wojennymi</t>
  </si>
  <si>
    <t>Lubuskie rekreacyjnie i na sportowo - zapewnienie wypoczynku letniego dzieciom z Obwodu Sumskiego (Ukraina).</t>
  </si>
  <si>
    <t>Pomoc rzeczowa dla Ukrainy</t>
  </si>
  <si>
    <t>Pomoc rzeczowa dla Ukrainy udzielona przez jednostki ochrony zdrowia Samorządu Województwa Lubelskiego</t>
  </si>
  <si>
    <t>Pomoc Ukrainie</t>
  </si>
  <si>
    <t>Wypoczynek wakacyjny dla dzieci i nauczycieli z Obwodu Charkowskiego</t>
  </si>
  <si>
    <t>Darowizna 100 łóżek polowych dla Gminy Morszyn (Obwód Lwowski)</t>
  </si>
  <si>
    <t>Darowizna 7 nowych ambulansów z wyposażeniem medycznym dla Obwodu Charkowskiego</t>
  </si>
  <si>
    <t>Organizacja letniego wypoczynku dla dzieci z Ukrainy</t>
  </si>
  <si>
    <t>Przekazanie darowizny materiałów i sprzętu medycznych jako pomoc humanitarna poszkodowanym</t>
  </si>
  <si>
    <t xml:space="preserve">Przekazanie środków ochrony osobistej na potrzeby pomocy ofiarom działań wojennych, tj. obywatelom Ukrainy </t>
  </si>
  <si>
    <t>Pomoc społecznościom lokalnym i regionalnym Ukrainy przekazana za pośrednictwem Fundacji Potrzebującym Płock</t>
  </si>
  <si>
    <t>Pomoc społecznościom lokalnym i regionalnym Ukrainy przekazana Regionalnej Agencji Rozwoju i Innowacji Miżhirja</t>
  </si>
  <si>
    <t>Misja Doradcza Unii Europejskiej w Ukrainie (EUAM Ukraine) jest nieuzbrojoną, cywilną misją Unii Europejskiej, która formalnie rozpoczęła działalność w swojej siedzibie w Kijowie 1 grudnia 2014 r., po rewolucji na Majdanie w latach 2013/14 i zaproszeniu wydanym przez rząd Ukrainy. EUAM Ukraine ma na celu pomoc władzom Ukrainy w trwałej reformie sektora bezpieczeństwa cywilnego w drodze doradztwa strategicznego i praktycznego wsparcia dla konkretnych reform opartych na normach UE, międzynarodowych zasadach dobrego zarządzania i prawach człowieka. Celem jest stworzenie sektora bezpieczeństwa cywilnego, który będzie wydajny, odpowiedzialny i który będzie cieszył się zaufaniem społeczeństwa. Na wspomniany sektor składają się agencje odpowiedzialne za egzekwowanie prawa i praworządności - takie jak Ministerstwo Spraw Wewnętrznych, Policja Narodowa, Służba Bezpieczeństwa Ukrainy, Państwowa Straż Graniczna, Prokuratura Generalna, sądy lokalne i organy antykorupcyjne, w których role odgrywają również społeczeństwo obywatelskie i Parlament. Polska Policja delegowała do pracy w misji 2 ekspertów._x000D_
_x000D_
The European Union Advisory Mission in Ukraine (EUAM Ukraine) is an unarmed, civilian mission of the European Union that formally began operations from its headquarters in Kyiv on the 1st December 2014, following the Maidan revolution of 2013/14 and an invitation issued by the Ukrainian government. EUAM Ukraine aims to assist the Ukrainian authorities towards a sustainable reform of the civilian security sector through strategic advice and practical support for specific reform measures based on EU standards, international principles of good governance and human rights. The goal is to achieve a civilian security sector that is efficient, accountable, and enjoys the trust of the public. The mentioned sector is comprised of agencies responsible for law enforcement and rule of law - such as the Ministry of Internal Affairs, National Police, Security Service of Ukraine, State Border Guard Service, General Prosecutor’s Office, local courts, anti-corruption bodies in which roles are also played by civil society and the parliament of Ukraine. Polish Police delegated 2 experts to the Mission.</t>
  </si>
  <si>
    <t xml:space="preserve">The Programme aims at supporting the socio-economic development of developing countries such as Albania, Angola, Argentina, Armenia, Azerbaijan, Belarus, Bosnia and Herzegovina, Brazil, Colombia, Ethiopia, Georgia, India, Indonesia, Iraq, Iran, Jordan, Kazakhstan, Kenya, Kosovo, Lebanon, Mexico, Moldova, Montenegro, Nigeria, North Macedonia, Palestine, Peru, the Philippines, Senegal, Serbia, South Africa, Tanzania, Tunisia, Ukraine, Uzbekistan, and Vietnam, through increasing the level of education and professional qualifications of citizens of the countries eligible for participation in the Programme by way of offering them a scholarship to undertake second-cycle studies in Poland._x000D_
(59 students from Ukraine)._x000D_
_x000D_
</t>
  </si>
  <si>
    <t>Projekt był kontynuacją i uzupełnieniem projektów realizowanych przez Szkołę Główną Służby Pożarniczej w latach 2017- 2020._x000D_
Zakładał on zakończenie budowy Regionalnych Centrów Szkolenia Ratowniczego w trzech uczelniach odpowiedzialnych za szkolenie ratowników: Czerkaskim Instytucie Bezpieczeństwa Pożarowego im. Bohaterów Czarnobyla, Narodowym Uniwersytecie Obrony Cywilnej Ukrainy w Charkowie, Wyższej Szkole Zawodowe Lwowskiego Państwowego Uniwersytetu Bezpieczeństwa Życia w Winnicy._x000D_
Tym samym została utworzenia sieci Regionalnych Centrów Szkolenia Ratowniczego na obszarze całej Ukrainy. Tworzone Centra będą kopią istniejącego, pierwszego na terenie Ukrainy ośrodka we Lwowskim Państwowym Uniwersytecie Bezpieczeństwa Życia, zbudowanego jako trenażer posiadający możliwość szkolenia wielu aspektów działań ratowniczo-gaśniczych. Dotychczas do ww. trzech uczelni w Winnicy, Czerkasach i Charkowie, w latach 2019-2020, dostarczono moduły „gorące”, tzn. komorę rozgorzeniową i zbiornik do symulacji wycieków gazów palnych. Podczas realizacji obecnego projektu planowana jest ich rozbudowa do kształtu docelowego – uzupełnienie o instalację trenażera wielomodułowego i w efekcie utworzenie pełnofunkcjonalnych Regionalnych Centrów Szkolenia Ratowniczego. Zakłada się również wyszkolenie kadry instruktorskiej zdolnej do samodzielnego szkolenia w przyszłości, na podstawie opracowanego programu szkolenia._x000D_
_x000D_
The project served as a continuation and complement to the projects implemented by the Fire Service Head School between 2017 and 2020. It entailed completing the construction of Regional Rescue Training Centers at three universities responsible for training rescuers: Cherkassy Fire Safety Institute named after the Heroes of Chernobyl, the National Civil Defense University of Ukraine in Kharkiv, and the Higher Vocational School of Lviv State University of Life Safety in Vinnitsa. This effort resulted in the creation of a network of Regional Rescue Training Centers throughout Ukraine. These centers are modeled after the existing first center in Ukraine at Lviv State University for Life Safety, designed as a comprehensive trainer capable of addressing various aspects of rescue and firefighting operations. Initially, "hot" modules, such as a fire-fighting chamber and a tank for simulating flammable gas leaks, were delivered to the aforementioned three universities in Vinnitsa, Cherkasy, and Kharkiv in 2019-2020. During the current project implementation, there are plans to expand these modules to their intended configuration, supplementing them with the installation of a multi-module trainer. This will result in the creation of fully functional Regional Rescue Training Centers.Additionally, the project aims to train a cadre of instructors capable of independent training in the future, based on the developed training program.</t>
  </si>
  <si>
    <t>Projekt jest kolejnym etapem rozpoczętego w 2016 r. procesu zwiększania potencjału ratowniczego jednostek Państwowej Służby Ukrainy ds. Sytuacji Nadzwyczajnych. Realizacja przedsięwzięcia polega na prowadzeniu w formule "train the trainer" szkoleń w zakresie wybranych aspektów organizacji działań ratowniczo-gaśniczych. Pozyskana wiedza na zasadzie "szkoleń kaskadowych" transferowana jest do pozostałej kadry ratowniczej. Działaniem uzupełniającym jest przekazywanie sprzętu niezbędnego do prowadzenia szkoleń, który zasila zasoby techniczne ukraińskich partnerów projektu. W 2023 r. zrealizowano szkolenie w zakresie: Likwidacja skażeń chemicznych i radiologicznych ze szczególnymuwzględnieniem zdarzeń z udziałem fosforu oraz prowadzeniem działań dekontaminacyjnych w przypadku eksplozji tzw. "brudnej bomby" dla 45 funkcjonariuszy Państwowej Służby Ukrainy ds. Sytuacji Nadzwyczajnych w obwodach: chersońskim, odeskim, chmielnickim, tarnopolskim, iwanofrankiwskim i Kijowie._x000D_
_x000D_
The project represents the next stage of a process that commenced in 2016 aimed at enhancing the rescue capacity of the units within the State Emergency Service of Ukraine. The implementation of this project involves conducting 'train the trainers' training sessions focusing on selected aspects of organizing rescue and firefighting operations. The knowledge acquired through this 'cascade training' approach is then disseminated to other rescue personnel. Additionally, a complementary activity involves the provision of equipment necessary for training, thereby enhancing the technical resources available to the Ukrainian partners involved in the project. In 2023, training sessions were conducted in the following areas: the elimination of chemical and radiological contamination, with particular emphasis on incidents involving phosphorus, as well as the execution of decontamination activities in the event of explosions from so-called 'dirty bombs.' These training sessions benefited 45 officers from the State Emergency Service of Ukraine across various regions including Kherson, Odesa, Khmelnytskyi, Ternopil, Ivano-Frankivsk, and Kyiv.</t>
  </si>
  <si>
    <t>Payment under Agreement between the Government of the Republic of Poland and the Government of Ukraine on granting tied aid credit 9.09.2015</t>
  </si>
  <si>
    <t xml:space="preserve">Szkoła Doktorska NCBJ i IChTJ została powołana w 2019 roku przez Narodowe Centrum Badań Jądrowych (NCBJ) oraz Instytut Chemii i Techniki Jądrowej (ICHTJ). Jej celem jest wykorzystanie wiedzy eksperckiej obu instytucji i wykorzystanie wynikającej z niej synergii do stworzenia spójnej oferty dla osób chcących uzyskać stopień doktora. Bazujemy na wieloletnim doświadczeniu w prowadzeniu studiów i programów badawczych w obu instytucjach. Szkoła Doktorska jest  skoncentrowana na fizyce i chemii jądrowej, jednak oferuje również szeroki zakres możliwości przeprowadzania najnowocześniejszych badań w innych dziedzinach nauk fizycznych prowadzących do uzyskania doktoratu z fizyki lub chemii._x000D_
Celem wypłacania stypendiów jest zachęcenie najlepszych studentów do przyjazdu i pracy naukowej w Polsce. Dzięki przyznawaniu im środków finansowych mogą brać udział w prowadzeniu badań naukowych, co przyczynia się do rozwoju zarówno Instytutu, jak i do ich rozwoju zawodowego. </t>
  </si>
  <si>
    <t>Ministerstwo Funduszy i Polityki Regionalnej od 2016 roku aktywnie wspiera budowę podstaw prowadzenia na Ukrainie polityki rozwoju regionalnego i rozwoju przedsiębiorczości. W 2021 r. MFiPR rozpoczęło realizację 3 letniego projektu pn. „Wsparcie rozwoju przedsiębiorczości i konkurencyjności ukraińskich regionów", będącego kontynuacją poprzednich projektów. Celem projektu MFiPR jest wspieranie zmian zachodzących na Ukrainie w obszarze rozwoju regionalnego i rozwoju przedsiębiorczości poprzez podwyższanie zdolności instytucjonalnych ukraińskiej administracji centralnej i regionalnej w tych dziedzinach. Projekt obejmuje 8 obwodów i 8 miast ukraińskich oraz 2 ukraińskich ministerstw. Na szczeblu centralnym beneficjentem projektu są: Ministerstwo Rozwoju Wspólnot, Terytoriów i Infrastruktury Ukrainy, Ministerstwo Oświaty i Nauki Ukrainy oraz gościnnie Ministerstwo Rozwoju Gospodarki, Handlu i Rolnictwa Ukrainy. Na szczeblu regionalnym i lokalnym: administracja obwodowa i agencje rozwoju regionalnego w obwodach czerkaski, czernihowski, kijowski, lwowski, tarnopolski, rówieński, winnicki oraz żytomierski i miastach: Kijów, Lwów, Żytomierz, Korosteń, Ługiny, Owrucz, Biała Cerkiew, Tarnopol. W zakresie działań dla ukraińskich start’upów projekt obejmie całe terytorium Ukrainy (strategiczne ośrodki z punktu widzenia realizacji działania). Projekt ma charakter modułowy i był realizowany w okresie 2021-2023. Łączny budżet 3 letniego projektu wyniósł ok 4 mln. _x000D_
_x000D_
Partnerami w realizacji projektu są Polska Agencja Inwestycji i Handlu, Polska Agencja Rozwoju Przedsiębiorczości oraz Fundacja Fundusz Współpracy._x000D_
_x000D_
Zakres merytoryczny projektu obejmuje tematy związane z rozwojem zdolności instytucjonalnej ukraińskich instytucji zaangażowanych w:_x000D_
-	rozwój regionalny, _x000D_
-	rozwój przedsiębiorczości, _x000D_
-	przyciąganie inwestorów i podnoszenie atrakcyjności inwestycyjnej Ukrainy_x000D_
-	oraz wsparcie dla ukraińskich start-up’ów._x000D_
_x000D_
Projekt MFiPR wspiera zmiany zachodzące na Ukrainie w obszarze rozwoju regionalnego i rozwoju przedsiębiorczości poprzez podwyższanie zdolności instytucjonalnej ukraińskiej administracji centralnej i regionalnej w tych dziedzinach. W projekcie realizowane będą głównie działania o charakterze szkoleniowym i doradczym dla pracowników administracji publicznej na poziomie centralnym, regionalnym i lokalnym, a także wsparcie dla mikro i MŚP, w szczególności dla firm będących na etapie startup._x000D_
_x000D_
W związku z sytuacją na Ukrainie projekt po wybuchu wojny na Ukrainie został poddany modyfikacji i po analizie możliwości i potrzeb działania w 2023 roku zostały skoncentrowane na następujących zagadnieniach: _x000D_
- wsparcie w zakresie budowania zdolności administracyjnej w szczególności ukraińskiej administracji centralnej, lokalnej i regionalnej, NGOs zrzeszających miasta, samorządów, instytucji otoczenia biznesu, przedsiębiorców oraz uczestników działań projektowych,_x000D_
- program wsparcia dla Ukraińców mieszkających w Polsce, poprzez umożliwienie zdobycia umiejętności przy odnalezieniu się na rynku pracy i założeniu własnej działalności gospodarczej, _x000D_
- program wspierania i rozwoju ukraińskich mikro, małych i średnich przedsiębiorców, zwłaszcza projektów typu startup (działania realizowane dla ukraińskich przedsiębiorstw tymczasowo relokowanych do Polski w związku z trwającą wojną na Ukrainie w celu ochrony kluczowego potencjału biznesowego i naukowo-badawczego Ukrainy)._x000D_
_x000D_
Osiągnięto zakładane rezultaty działań tj. Podniesienie wiedzy i kompetencji ukraińskich przedsiębiorców i osób fizycznych narodowości ukraińskiej; Wzrost wiedzy i umiejętności w dziedzinie obsługi inwestora i promocji ofert terenów inwestycyjnych; Podniesienie wiedzy i umiejętności oraz wspieranie postaw przedsiębiorczości wśród obywateli Ukrainy; Rozwój polsko-ukraińskiej współpracy biznesowej; Podniesienie kompetencji kadr zaangażowanych instytucji oraz uczestników działań projektowych.</t>
  </si>
  <si>
    <t>Contribution to support ICRC humanitarian activities in Ukraine</t>
  </si>
  <si>
    <t>Contribution to UNDP for the implementation of the Project „Supporting entrepreneurship and business restoration and development among the Conflict-affected Population in Ukraine, Phase IV</t>
  </si>
  <si>
    <t>Contribution to the Eurasia Division of the OECD Global Relations and Co-operation Directorate (GRC), which is included in the Organisation for Economic Co-operation and Development (OECD) Programme of Work and Budget. The continuation of any outputs beyond 2021-22 is subject to the inclusion of such outputs in the OECD’s Future Programmes of Work and Budget. This grant should contribute to the establishment of an OECD Liaison Office in Kyiv, within GRC, which should start operations initially in Paris and until the establishment of the office in Kyiv is possible and a sovereign and democratically-elected government of Ukraine is in place.</t>
  </si>
  <si>
    <t>Wpłata na rzecz działań realizowanych w Ukrainie będzie służyła niwelowaniu negatywnych skutków wojny, a priorytety określone w dokumencie nabrały obecnie dodatkowego znaczenia (m.in. pomoc dzieciom niepełnosprawnym, dzieciom dorastającym bez opieki rodzicielskiej, przesiedlonym, żyjącym w ubóstwie lub na obszarach wiejskich).</t>
  </si>
  <si>
    <t>Dofinansowanie działającego w Kijowie Biura Krajowego UNAIDS</t>
  </si>
  <si>
    <t>Założeniem projektu jest wsparcie oraz pomoc w utworzeniu w strukturach straży pożarnej na Ukrainie warunków do prowadzenia praktycznych oraz teoretycznych zajęć edukacyjnych z zakresu bezpieczeństwa pożarowego, a także nabycia wiedzy do odpowiedniego zachowania się podczas zagrożenia. Zajęcia te wpłyną bezpośrednio na zwiększenie wiedzy oraz rozwinięcie kompetencji z zakresu ochrony przeciwpożarowej i pierwszej pomocy wśród dzieci  i młodzieży w wieku szkolnym. W tym celu planowane jest zastosowanie rozwiązań z powodzeniem funkcjonujących w Państwowej Straży Pożarnej w Polsce, tj. otwarcie sal edukacyjnych. W ramach koncepcji jest także zapewnienie niezbędnych materiałów dydaktycznych, przeszkolenie w formule "train the trainer" osób, które będą odpowiadały za realizację zajęć z uczniami. Dotychczas w ramach zrealizowanych prac wybrano i przystosowano trzy pomieszczenia na terenie Ukrainy oraz dokonano zakupu wyposażenia sal edukacyjnych._x000D_
_x000D_
The aim of the project is to support and assist in creating conditions within the fire service structures in Ukraine for conducting practical and theoretical educational activities in the field of fire safety, as well as providing knowledge for appropriate behavior during emergencies. Such activities will directly contribute to increasing knowledge and developing competencies in the field of both fire protection and first aid among children and youth. In order to achieve the above, the State Fire Service in Poland plans to implement solutions which already function successfully and open children's educational rooms. As part of the concept, provision of necessary educational materials will also be ensured, along with training in the "train the trainer" formula for individuals responsible for conducting activities with participants. So far, three rooms have been selected and adapted in Ukraine, and educational equipment has been purchased as part of the implemented activities.</t>
  </si>
  <si>
    <t>Komendant Główny PSP ogłosił zbiórkę sprzętu pożarniczego dla strażaków z Ukrainy. Apel był skierowany głównie do jednostek pożarniczo-ratowniczych Państwowej Straży Pożarnej oraz do Ochotniczych Straży Pożarnych. Z Polski łącznie przekazano do końca czerwca 2023 roku 1757 palet ze sprzętem dla tamtejszych ratowników; 603 agregaty prądotwórcze, 16162 węże tłoczone, 98 agregaty pompowe, 2285 hełmów strażackich, 1060 rękawic strażackich, 1588 torby medyczne, 259 pojazdów pożarniczych z terenu Polski. _x000D_
_x000D_
The Chief Commander of the State Fire Service announced a collection of firefighting equipment for firefighters from Ukraine. The appeal was mainly directed towards fire and rescue units of the State Fire Service and Voluntary Fire Brigades. By the end of June 2023, a total of 1,757 pallets of equipment were donated from Poland to assist rescue workers there. This included 603 generators, 1,662 pressurized hoses, 98 pumping units, 2,285 firefighter helmets, 1,060 firefighter gloves, 1,588 medical bags, and 259 fire vehicles.</t>
  </si>
  <si>
    <t>Środki przekazane do IŁ w 2023 r. w ramach Funduszu Pomocy: _x000D_
Umowa o zapewnieniu wsparcia ze środków Funduszu Pomocy nr 3/DT/2023 na finansowanie realizacji zadania pn. „Zapewnienie łączności na terytorium Ukrainy dla obywateli tego państwa – Etap III” - 131 790 216,67 zł._x000D_
Umowa o zapewnieniu wsparcia ze środków Funduszu Pomocy nr 5/DT/2023 na finansowanie realizacji zadania pn.  „Zakup oraz nieodpłatne przekazanie urządzeń służących magazynowaniu energii elektrycznej dla potrzeb zasilania awaryjnego infrastruktury łączności na terytorium Ukrainy dla obywateli tego państwa” - 21 936 751,24 zł.</t>
  </si>
  <si>
    <t>Projekt (PR) zakłada wsparcie administracji ukraińskiej w implementacji Państwowej Strategii Rozwoju Regionalnego Ukrainy na lata 2021-2027 (PSRR) w obszarze polityki miejskiej i rozwoju obszarów miejskich. Jest kontynuacją działań MFiPR w Ukrainie (UA) z 2021 r. w zakresie budowania systemu rewitalizacji i zrównoważonego rozwoju miast. Jest także odpowiedzią na wyzwania związane z odbudową i modernizacją ukr. miast/wspólnot terytorialnych (WT) zniszczonych w wyniku militarnej agresji Federacji Rosyjskiej. Głównym celem jest opracowanie rozwiązań systemowych dla prowadzenia działań związanych z odbudową i rewitalizacją miast/WT. PR zawiera również istotny element pilotażowy - w wybranych ukraińskich miastach/WT po raz pierwszy zostaną przygotowane programy/ plany rewitalizacyjne (PKR/POR) udziałem społeczności lokalnej. Proces będzie przebiegał głównie na poziomie centralnym i lokalnym z udziałem ministerstw i instytucji samorząd w UA. Na poziomie centralnym PR wspierał Min. Rozwoju Wspólnot, Terytoriów i Infrastruktury Ukrainy (MRWTI) w opracowaniu regulacji i instrumentów dotyczących polityki miejskiej i rewitalizacji obszarów miejskich/WT. Na poziomie lok. PR wspierał wybrane miasta/WT ukraińskie w opracowaniu i wdrażaniu PKR/POR z udziałem mieszkańców miast/WT._x000D_
_x000D_
Zakładane cele bezpośrednie realizacji projektu zostały osiągnięte._x000D_
1. Opracowano ramowe programy kompleksowej odbudowy dla miast/ wspólnot terytorialnych_x000D_
2. Podniesiono wiedzę i umiejętności pracowników MRWTI w zakresie metodologii opracowania programów i instrumentów wspierających zrównoważony rozwój, odbudowę i rewitalizację miast/ innych wspólnot terytorialnych_x000D_
3. Podniesiono wiedzę nt. projektu i rewitalizacji miejskiej jako instrumentu zrównoważonego rozwoju miast i terytoriów_x000D_
Cele bezpośrednie zostały zrealizowane poprzez działania o charakterze szkoleniowym - szkolenia online i w Polsce, wizytę studyjną w Polsce oraz działania o charakterze doradczym - spotkania diagnostyczne i robocze z udziałem polskich i ukraińskich ekspertów. Przeszkolono przedstawicieli administracji ukraińskiej nt. zarządzania strategicznego i rozwojem kraju, polityki regionalnej i lokalnej, metodologii przygotowania i wdrażania programów i projektów zrównoważonego rozwoju miejskiego i terytorialnego, programów i projektów rewitalizacji miejskiej oraz prowadzenia procesów partycypacji społecznej w kontekście odbudowy Ukrainy i jej terytoriów ze zniszczeń wojennych.</t>
  </si>
  <si>
    <t xml:space="preserve">Żywnościowa pomoc humanitarna dla Ukrainy w sytuacji kryzysowej - konflikt zbrojny </t>
  </si>
  <si>
    <t xml:space="preserve">Techniczna pomoc humanitarna dk Ukrainy w sytuacji kryzysowej - konflikt zbrojny. </t>
  </si>
  <si>
    <t>Przekazano leki i sprzęt medyczny w związku z działaniami wojennymi na obszarze Ukrainy.</t>
  </si>
  <si>
    <t>Udziela się społecznościom lokalnym i regionalnym Ukrainy, w związku z działaniami wojennymi prowadzonymi na terytorium tego państwa, pomocy rzeczowej w szczególności poprzez zakup agregatów prądotwórczych, artykułów i sprzętu medycznego, organizacji koloni dla dzieci z Ukrainy na terenie województwa łódzkiego wraz z zakupem dla dzieci podstawowych produktów na czas pobytu (ręczniki, plecaki, słuchawki, powerbanki, gry, butelki filtrujące). Pomocy udziela się obwodom w Ukrainie, a w szczególności tym obwodom z którymi Województwo Łódzkie prowadzi partnerską współpracę tj. obwodowi Winnickiemu, Czerniowieckiemu, Wołyńskiemu i Odeskiemu.</t>
  </si>
  <si>
    <t xml:space="preserve">The programme consisted of three projects. The first project was implemented as a complement to the existing and parallel activities in the area of social services. It consisted in preparing and conducting a series of webinars for hromadas' representatives. Webinars topics: provision of care services and provision of psychosocial rehabilitation. Polish and Ukrainian experts prepared and conducted four webinars attended by 174 hromadas' employees._x000D_
The second project was implemented as a pilot action. It consisted in examining the possibility of hromadas' outsourcing the provision of social services to non-governmental organisations. All activities were carried out as planned: an analysis of the legal environment was carried out, a study visit to Poland was organised for representatives of NGOs and hromadas (8 organisations selected in an open competition from among 64 applications), two round tables discussion format were held and a publication was prepared with recommendations on commissioning social services by hromadas._x000D_
The third project is to strengthen the competences of Ukrainian local governments from three oblasts-regions (Zhytomyr, Vinnytsia and Cherkasy) in the field of strategic planning of social services. In 2023, the recruitment of project participants was carried out and a series of trainings and consultations were launched to support hromadas in the preparation of Multiannual Plans for Solving Social Problems. The project will end in 2025._x000D_
</t>
  </si>
  <si>
    <t>pole wrażliwe: The project was implemented in 2023 as a pilot action. It consisted in testing and approving the model of providing psychosocial support services at the local level to people affected by the war (social reintegration in wartime conditions). A Steering Committee was appointed, to which representatives of the Ministry of Veterans Affairs, the Ministry of Social Policy, the Veterans Hospital in Klevan, the Rivne Regional Military Administration, the Rivne Regional Council and the Military Medical Institute were invited. The Committee's activities allowed for the development of a model in close cooperation with key stakeholders, with a clear division of responsibilities and taking into account co-financing of activities from government programs.
As part of the project, four psychosocial reintegration centres were created, equipped and put into operation in the Rivne region. Local governments employed managers who recruited members of four interdisciplinary teams (three psychologists and one psychiatrist for each). The establishment of the centres was preceded by the work of coordination groups, which carried out a needs analysis, including, i.e., sociological research. Memoranda of cooperation were signed between SFPL, the Veterans Hospital in Klevan and four selected hromadas. Co-financing was provided for the renovation and furnishing of the centres (including the purchase of cars to provide mobile service). Certified training was conducted for interdisciplinary teams and social workers in the circuit. The centres provide support both stationary and mobile. From July to December, interdisciplinary teams carried out 5,136 consultations. Specialists employed in the centres provide the following services: psychological, psychiatric, information and educational, legal, social and physiotherapeutic support. The model has been approved by the Ministry of Veterans Affairs of Ukraine and the Ministry of Social Policy of Ukraine. The Ministry of Veterans Affairs reported the need to scale the model to other regions. The activities were carried out above expectations. Four centres were set up (two were planned), which provided four times more services than originally planned.</t>
  </si>
  <si>
    <t xml:space="preserve">In 2023, the second edition of the internship program was implemented in cooperation with the Association of Polish Cities. The aim of the project was to strengthen the competences of Ukrainian local governments in the context of the EU accession process. Recruitment of participants (35 – representatives of Ukrainian local governments) who had completed a preparatory course (language and substantive courses, i.e. on project management, strategic planning, European integration, local governance system in Poland) was carried out. At the second stage of the recruitment process, 25 participants took part in seven-week internships organised in cooperation with Polish local governments. The internships were prepared and implemented on the basis of individual plans developed by mentors from Polish local governments. All activities were carried out as planned, and preparatory activities were carried out for the continuation of the project in 2024, i.e. the implementation of small projects in the hromadas._x000D_
_x000D_
_x000D_
_x000D_
_x000D_
_x000D_
_x000D_
</t>
  </si>
  <si>
    <t>Pole wrażliwe: The project is commissioned by the Ministry of Foreign Affairs of Repulic of Poland /DNZ/ and consists of conducting a survey of the security of journalists in Ukraine, preparing an appropriate report in accordance with the UNESCO methodology and promoting its results in international forums. In 2023, the methodology of the study was adapted to the Ukrainian context, research was carried out and a report was prepared, which is currently at the stage of internal review and final approval by UNESCO. The promotion of the report is planned for 2024. UNESCO proposes that it take place during the "UNESCO World Press Freedom Day Global Conference" in Santiago de Chile (May 2024), which would allow the report to be promoted in a broader context and make it easier to reach non-European addressees.</t>
  </si>
  <si>
    <t>Costs of development activities conducted for Ukraine.</t>
  </si>
  <si>
    <t xml:space="preserve">The project consisted in preparing for the implementation of the digital register system of the Museum Fund of Ukraine. At this stage the provider of the system has been chosen and contracted. The provider performed the following stages of work - expanding and improving the functionality and improving the quality of the software as part of the continuous implementation process. A tender was prepared for the purchase of computer equipment for 125 museums in Ukraine. The programme will be continued in 2024. </t>
  </si>
  <si>
    <t>pole wrazliwe: The project focused on supporting Ukrainian children orphaned as a result of the war and Ukrainian women freed from Russian captivity. The project was a continuation of last year's aid program implemented as part of the activities of the blessed Klemens Sheptytski Fund. As part of the project activities in 2023, permanent financial support was provided for 2,027 children and one-time financial support for 38 women. Two recreation and rehabilitation sessions were also organized for the released women in Poland, in which a total of 30 women took part. Participants could count on specialist psychological support on site. A total of 100 hours of psychological consultations were provided. In addition, a number of activities were carried out to promote the Fund's achievements to date, namely:
- a board exhibition was presented in Warsaw and Kiev entitled "Ukraine. Tears of War", showing the tragedy of the fate of people harmed by the war in Ukraine;
- 50 gift and promotional sets were produced and given to aid recipients;
- 10 video materials with the heroes of the exhibition were produced.</t>
  </si>
  <si>
    <t>Program Akademii Administracji Publicznej Partnerstwa Wschodniego (AAPPW) został stworzony przez Krajową Szkołę Administracji Publicznej im. Prezydenta Rzeczypospolitej Polskiej Lecha Kaczyńskiego (KSAP) z inicjatywy i przy współpracy Ministerstwa Spraw Zagranicznych._x000D_
Celem AAPPW jest wzmocnienie administracji publicznej w państwach Partnerstwa Wschodniego poprzez organizację specjalistycznych modułów szkoleniowych dla urzędników z państw partnerskich._x000D_
W 2023 r. program 13. edycji Akademii był realizowany w formule stacjonarnej i składał się z trzech tygodniowych modułów szkoleniowych oraz jednego dwutygodniowego szkolenia – „wizyty studyjne w służbie cywilnej” – realizowanego we współpracy z Departamentem Służby Cywilnej Kancelarii Prezesa Rady Ministrów RP. Moduły tematyczne obejmowały zarówno wykłady, jak i warsztaty prowadzone przez doświadczonych ekspertów i praktyków. Były one organizowane dla przedstawicieli pięciu państw Partnerstwa Wschodniego: Armenii, Azerbejdżanu, Gruzji, Mołdawii i Ukrainy, przy czym każdy z modułów był przeznaczony dla około 14 uczestników.</t>
  </si>
  <si>
    <t>Support for the UN Special Representative of the Secretary-General for Children in Armed Conflict's program implemented in the priority countries of Polish Aid.</t>
  </si>
  <si>
    <t xml:space="preserve">W związku z realizacją zobowiązań wynikających z Umowy między Rządem Rzeczypospolitej Polskiej _x000D_
a Gabinetem Ministrów Ukrainy o kształceniu obywateli Ukrainy w Kolegium Europejskim w Natolinie z dnia 25 listopada 2009 r., Ministerstwo Spraw Zagranicznych kontynuowało w 2023 r. finansowanie studiów obywateli ukraińskich w Natolinie według formuły College of Europe z siedzibą w Brugii. Celem działania było wsparcie dążeń Ukrainy do członkostwa w Unii Europejskiej, w szczególności w kontekście profesjonalizacji kadr administracji publicznej, wzmocnienia społeczeństwa obywatelskiego oraz zaplecza eksperckiego._x000D_
Zgodnie z zapisami ww. umowy za wybór kandydatów odpowiedzialny jest, powołany zgodnie z ukraińskim prawodawstwem Komitet Rekrutacyjny, w skład którego wchodzi przedstawiciel Ministerstwa Spraw Zagranicznych RP. _x000D_
Studia w Kolegium Europejskim w Natolinie trwają jeden rok akademicki._x000D_
</t>
  </si>
  <si>
    <t>Financial contribution to the Council of Europe Action Plan for Ukraine "Resilience, Recovery and Reconstruction" for 2023-2026</t>
  </si>
  <si>
    <t>Support for UN Human Rights Monitoring Mission in Ukraine</t>
  </si>
  <si>
    <t>For activities related to the survival of the winter by the population of Ukraine - winterization.</t>
  </si>
  <si>
    <t>Projekt zakłada dostarczenie pomocy humanitarnej i rozwojowej dla Chersońszczyzny. Ludność tego obszaru doświadcza wyjątkowych cierpień w wyniku rosyjskiej agresji - obszar wciąż jest teatrem działań wojennych (prowadzony jest ostrzał artyleryjski i rakietowy; dodatkowo terror sieją snajperzy strzelający do Ukraińców), a agresorzy prowadzą działania skierowane nie tylko przeciwko Siłom Zbrojnym Ukrainy ale również ludności cywilnej. Obwód chersoński bezpośrednio graniczy z Autonomiczną Republiką Krymu (nielegalnie anektowaną przez Federację Rosyjską), co sprawia, że obszar ten jest w szczególności narażony na działania ze strony Rosjan. Niezwykle trudne realia na tym obszarze - nawet dla organizacji pozarządowych wyspecjalizowanych w działalności humanitarnej - sprawiają, że pomoc (zwłaszcza do mniejszych miejscowości oraz samotnych gospodarstwa) nie dociera. Fundacja Zakres, dzięki kontaktom z przedstawicielami władz samorządowych oraz lokalnymi liderami społeczności, a także doświadczeniu aktywistów w niesienie pomocy humanitarnej dla Ukrainy, jest w stanie dostarczyć niezbędną pomoc Chersońszczyźnie._x000D_
W ramach projektu przewidziane jest dostarczenie paczek humanitarnych zawierających podstawowe produkty żywnościowe, chemiczne i opatrunkowe, które zostaną przekazane ludności cywilnej poszkodowanej w wyniku rosyjskiej inwazji, a częściowo także także lokalnym instytucjom i organizacjom społecznym._x000D_
Dodatkowo w ramach wsparcia przewidziane jest udzielenie finansowej i merytorycznej pomocy rozwojowej polegającej na przekazaniu środków finansowych celem rozwoju zaangażowania lokalnego III sektora, współdziałającego z władzami samorządowymi, w działania mające na celu niesienie pomocy humanitarnej, co skutkować będzie również wzmocnieniem rozwoju społeczeństwa obywatelskiego angażującego się w działania na rzecz ukraińskiego dobra wspólnego. Po wojnie to właśnie ci działacze w lokalnych środowiskach będą liderami odpowiedzialnymi za polityki publiczne.</t>
  </si>
  <si>
    <t xml:space="preserve">W ramach projektu planujemy organizację pomocy humanitarnej dla ludności cywilnej poszkodowanej w wyniku działań wojennych w zakresie zakupu, dostarczenia oraz dystrybucji żywności wśród grup najbardziej potrzebujących wsparcia. Wśród żywności planujemy również zakup specjalistycznych mieszanek mlecznych dla niemowląt i najmłodszych dzieci. Działanie obejmie zrealizowanie trzech transportów z pomocą o łącznej wartości 495000 złotych oraz dystrybucję w ciągu 2023 roku. </t>
  </si>
  <si>
    <t>Wojna trwająca od ponad roku w Ukrainie wpłynęła negatywnie na miliony mieszkańców kraju. Wielu z nich straciło bliskich, dom, źródła utrzymania. Ukrainę opuściło ponad 8 milionów uchodźców, a ponad 5 mln osób jest wewnętrznie przesiedlonych (dane: luty 2023 r.). Ludzie uciekający przed wojną muszą zrezygnować ze swojego dotychczasowego życia – nie mają pracy i pieniędzy. Brakuje im najbardziej podstawowych produktów. Dodatkowo, doświadczenia wojenne wiążą się najczęściej z ogromną traumą i pogorszeniem stanu psychicznego. _x000D_
Głównym założeniem projektu jest wsparcie osób najbardziej potrzebujących, korzystających z działalności kuchni społecznych w dwóch ukraińskich miastach – Lwowie i Żytomierzu. Lwów jest miastem, do którego przybyło najwięcej uchodźców wewnętrznych. Z tego powodu utworzono tam miasto modułowe zbudowane z kontenerów mieszkalnych, gdzie aktualnie przebywa 750 osób. Działa tam kuchnia, która każdego dnia wydaje wszystkim mieszkańcom ciepły obiad. Podobna kuchnia społeczna działa w Żytomierzu, a z jej usług korzysta 500 osób dziennie. Posiłki są nie tylko wydawane na miejscu, ale również dowożone na terenie obwodu żytomierskiego osobom niepełnosprawnym, starszym i chorym. Projekt ma na celu zapewnienie funkcjonowania obu obiektów w okresie od 1 lipca do 31 grudnia 2023 r. poprzez realizację działań projektowych: _x000D_
- zakup żywności do przygotowywania codziennych posiłków _x000D_
- zakup środków czystości i artykułów higienicznych _x000D_
- zatrudnienie pracowników: kucharzy, kierowców i obsługi technicznej kuchni_x000D_
- wyposażenie kuchni w niezbędny sprzęt i materiały (butle z gazem, alarm przeciwpożarowy, naczynia jednorazowe). _x000D_
Projekt będzie realizowany we współpracy z Partnerami odpowiedzialnymi za funkcjonowanie kuchni społecznych: Administracji Zakonnej klasztorów Zgromadzenia Salezjańskiego obrządku grekokatolickiego w Ukrainie (UGCC) oraz Diecezjalnej Fundacji Charytatywnej "Caritas-Spes" Diecezji Kijowsko – Żytomierskiej Kościoła Rzymskokatolickiego w Ukrainie.</t>
  </si>
  <si>
    <t>Projekt ma na celu zapewnienie wsparcia psychologicznego, terapeutycznego i edukacyjnego dzieciom i młodzieży w wieku szkolnym dotkniętych skutkami trwającej wojny w Ukrainie. W ramach projektu zapewnimy kompleksowe wsparcie psychologiczne dzieciom, które mieszkają w Iwano-Frankiwsku: z rodzin wewnętrznie przesiedlonych, dzieciom, których ojcowie są żołnierzami, które straciły ojców i krewnych podczas trwającej wojny, oraz dzieciom niepełnosprawnościami._x000D_
Zajęcia będą się odbywać 6 dni w tygodniu w Świetlicy św. Mikołaja, otwartej w 2022 roku przez Fundację Świętego Mikołaja. Działanie to było możliwe dzięki dotacji uzyskanej od Ministerstwa Spraw Zagranicznych. W ramach świetlicy działa poradnia psychologiczna, która jest w pełni wyposażona, z dostosowaniem do potrzeb osób z niepełnosprawnościami. W poradni są świadczone usługi zdrowotne z zakresu zdrowia psychicznego: odbywać się będą grupowe warsztaty psychologiczne, indywidualne spotkania z psychologiem, grupowe warsztaty terapeutyczne z wykorzystaniem technik arteterapii oraz świadczone będzie wsparcie w edukacji. Szczególnym wsparciem otoczone zostaną dzieci z rodzin uciekających przed wojną ze wschodu Ukrainy, wewnętrznie przesiedlonych, dotkniętych ubóstwem oraz sieroty. Celem projektu jest także zwiększenie świadomości dotyczącej tematyki zdrowia psychicznego oraz radzenia sobie ze stresem wśród dzieci. W wakacje w świetlicy odbędą się półkolonie, a jesienią weekendowe wycieczki w góry, opierająca się na warsztatach terapeutycznych. Oprócz poradni, dzieci będą mogły spędzać w świetlicy wolny czas, nawiązać relacje z rówieśnikami oraz otrzymać potrzebne wsparcie w edukacji oraz pomoc materialną (w postaci wyprawek szkolnych, żywności) w sytuacji kryzysowej. Dzieciom z niepełnosprawnością, które nie mają możliwości samodzielnego dotarcia na zajęcia, zostanie zapewniony transport. W świetlicy odbywają się min. 4 godziny zajęć warsztatowych, z których korzysta ok. 50 dzieci każdego dnia.</t>
  </si>
  <si>
    <t>"Bezpieczne porody łączą narody" to zadanie Caritas Archidiecezji Lubelskiej realizowane z inicjatywy i przy współpracy Polskiego Towarzystwa Pielęgniarskiego oraz Polskiego Towarzystwa Położnych. Ma on na celu objęcie wsparciem ukraińskich położnych i pielęgniarek, które pracują w skrajnie trudnych warunkach. _x000D_
Bardzo duża ilość środków higienicznych i materiałów opatrunkowych jest przekazywana na linię frontu, a w związku z tym w szpitalach pojawiają się braki, które są dotkliwe dla pacjentów i personelu medycznego. Pomoc humanitarna polega na dostarczeniu do ukraińskich szpitali położniczych elementarnych rzeczy niezbędnych podczas porodu  (m.in. jednorazowych zestawów porodowych i połogowych,  fartuchów, rękawiczek, podkładów jednorazowych, kaniuli, cewników, wzierników, igieł i nici chirurgicznych aparatów do kroplówek, środków higienicznych i antyseptycznych, pieluch, podgrzewanych materacyków dla noworodków, laktatorów itp.) _x000D_
Dzięki naszym działaniom pomożemy przyjść na świat w bezpieczniejszych warunkach 1200 dzieciom w 4 szpitalach w miejscowościach Bar, Sarna, Żmerynka, Lyubimivka_x000D_
Ponadto wyposażymy dzieci w wyprawki, na które złożą się m.in. pieluchy, podstawowe kosmetyki do pielęgnacji niemowląt, kocyk, ręcznik, termometr, termofor, body, skarpetki, pieluchy oraz niezbędne po porodzie dla mam podkłady higieniczne, staniki, koszule do karmienia, wkładki laktacyjne i urologiczne i.t.p. _x000D_
Szacunkowy koszt sprzętu zużywanego podczas 1 porodu to 900 zł, a wyprawki dla niemowlaka i mamy to 590 zł._x000D_
W trakcie zadania będziemy uszczegóławiać zapotrzebowanie poszczególnych placówek, dokonywać zakupów i minimum 1 raz w miesiącu wysyłać transport humanitarny, który dostarczy utensylia do wszystkich lokalnych partnerów.</t>
  </si>
  <si>
    <t>Celem projektu jest pomoc humanitarna  w postaci zakupu i dostarczenia:_x000D_
- 1000 zestawów żywności_x000D_
- 300 pakietów higienicznych dla kobiet, 200 pakietów dla dzieci i 150 pakietów dla osób starszych i os. niepełnosprawnych_x000D_
- 150 pakietów podstawowych leków_x000D_
- sprzętów rehabilitacyjnych_x000D_
- 200 apteczek pierwszej pomocy_x000D_
- 60 namiotów, 300 zestawów kocy i poduszek oraz 200 materaców i mat zapewniających schronienie_x000D_
- 30 koksowników, 30 grzejników elektrycznych, 100 śpiworów i 200 zestawów odzieży dla dzieci przygotowujących do zimy_x000D_
_x000D_
Grupą docelową projektu jest co najmniej 1000 poszkodowanych mieszkańców i osób przesiedlonych w tym ok. 400 dzieci, 300 osób dorosłych w szczególności kobiet, 300 seniorów z obwodu chersońskiego i donieckiego._x000D_
_x000D_
Produkty zostaną zakupione w Polsce, następnie spakowane w paczki, które zostaną przewiezione do obwodu chersońskiego i donieckiego. W pakowanie zostaną zaangażowani wolontariusze, przewidujemy, że pakowanie zajmie około 3 tygodni. Po spakowaniu paczek zostaną one przewiezione do granicy Krościenko – Smolnica, skąd zostaną odebrane przez transport organizacji partnerskiej. Fundacja Cerberus zrzesza kilkanaście organizacji z Ukrainy i dostarcza pomoc najbardziej poszkodowanej ludności zamieszkującej teren objęty działaniami wojennymi. Zajmuje się niesieniem pomocy od samego początku wojny, dlatego współpracuje z kierowcami, którzy codziennie przejeżdżają kilometry z pomocą humanitarną w najbardziej zagrożone miejsca. Paczki przygotowane w Polsce zostaną na granicy przeładowane do transportu partnera, który następnie przewiezie je w miejsca docelowe - obwód chersoński i doniecki. Pomoc będzie niesiona zarówno mieszkańcom jak i osobom przesiedlonym. Koordynację nad dystrybucją pomocy będzie sprawować Yurii Bielokon - koordynator UA. Pomoc humanitarna będąca przedmiotem niniejszego projektu będzie realizowana w okresie 01.08.2023-31.12.2023 r. W działania będzie zaangażowana doświadczona kadra wnioskodawcy i partnera, jak i wolontariusze.</t>
  </si>
  <si>
    <t>Projekt polegać będzie na zapewnieniu pomocy humanitarnej obywatelom Ukrainy, na terenie ich kraju. Pomoc humanitarna żywnościowa i higieniczna będzie realizowana przez członków stowarzyszenia w sprawdzony od początku wojny sposób poprzez zakupowanie żywności w Polsce i transport kołowy busami do Lwowa, gdzie funkcjonują sprawdzone punkty dystrybucji darów dla potrzebujących. Zorganizowanych zostanie kilka transportów, tak aby pomoc rozłożyć tez w czasie, zwłaszcza przed zbliżającą się zimą, która powoduje większe potrzeby wśród ludności cywilnej.</t>
  </si>
  <si>
    <t>Projekt polega na zapewnieniu pomocy żywnościowej mieszkańcom Ukrainy, którzy w wyniku rosyjskiej agresji znaleźli się w szczególnie trudnej sytuacji życiowej, w tym w szczególności mieszkańcy trenów wyzwolonych i przyfrontowych, osoby niepełnosprawne, rodziny wielodzietne i rodzice samotnie wychowujący dzieci i osobom wewnętrznie przesiedlonych. W ramach projektu zostaną przygotowane paczki z żywnością o przedłużonym terminie przydatności do spożycia. Każda paczka składa się z 21 produktów takich jak ryż, makaron, kasza, olej, konserwy mięsne ale też kawa, herbata czy czekolada. Paczka została zaplanowana w taki sposób, że pozwala na wyżywienie 4 osobowej rodziny w na okres jednego tygodnia. Żywność zostanie kupiona w Polsce, co jest uzasadnione znacznie niższymi cenami. Paczki zostaną przygotowane przez zespół wolontariuszy Maltańskiej Służby Pomocy Iwano-Frankiwska – partnera projektu, a następnie przekazane do dystrybucji lokalnej. Do końca 2024 planujemy dotarcie z pomocą do 21700 rodzin. W planowaniu projektu zostały wykorzystane doświadczenia zebrane w 2022 r., w którym wspólnie z Partnerem przewieźliśmy na Ukrainę i przekazaliśmy potrzebującym ponad 3200 ton pomocy humanitarnej.</t>
  </si>
  <si>
    <t xml:space="preserve">Projekt „Polska – Ukraina: Sąsiedztwo Przyszłości” jest trzyletnim, kompleksowym programem wielopłaszczyznowego transferu wiedzy, doświadczeń i rozwiązań w zakresie budowy społeczeństwa obywatelskiego na przykładach wypracowanych w Rzeczypospolitej Polskiej, a skierowanym do szeroko pojętej administracji i społeczeństwa Ukrainy._x000D_
_x000D_
Celem Projektu jest kompleksowe podniesienie kwalifikacji decydentów, osób publicznych i działaczy społecznych z Ukrainy- członków rządu, parlamentarzystów, samorządowców, dyplomatów, duchowieństwa, pracowników administracji rządowej i samorządowej, przedstawicieli organizacji i instytucji krajowych, przedstawicieli Trzeciego Sektora, decydentów oraz innych grup społecznych określonych jako strategiczne, w zakresie praw człowieka, wolności sumienia wyznania, budowy społeczeństwa obywatelskiego oraz elastycznego, inkluzywnego, partycypacyjnego i reprezentatywnego procesu podejmowania decyzji na wszystkich szczeblach administracji. _x000D_
_x000D_
Do udziału w Projekcie jest zaproszonych 300 uczestników. W jego ramach zostaną zorganizowane szkolenia, konsultacje, warsztaty i wizyty studyjne w Polsce, a także spotkania ewaluacyjne i szkolenia uzupełniające w Ukrainie. Ponadto odbędą się konferencje upowszechniające efekty Projektu. _x000D_
_x000D_
Jako efekt rzeczowy powstanie Raport Końcowy, który będzie miał formę interdyscyplinarnego eksperckiego podsumowania służącego realizacji celów Projektu na szczeblu rządowym i samorządowym. Szczególnie istotne będą w nim aspekty dotyczące sytuacji prawno – konfesyjne Ukrainy, zaś wypracowane rozwiązania będą opierały się o polskie doświadczenia w zakresie ochrony praw mniejszości narodowych i etnicznych, a także stosunku Rzeczypospolitej Polskiej do Kościołów i związków wyznaniowych, co jest określone w obowiązujących ustawach._x000D_
</t>
  </si>
  <si>
    <t>Projektowane Centrum im. Anny Walentynowicz w Równem ma być miejscem dialogu Polaków, Ukraińców i Polonii w Ukrainie, budowania więzi między naszymi narodami, wymiany doświadczeń związanych z budową społeczeństwa obywatelskiego, przekazywania narzędzi i kompetencji, które pozwolą Ukrainie budować organizacje pozarządowe, organizujące społeczeństwo, budujące tożsamość i świadomość. Pierwsze zaplanowane działania to przeprowadzenie szkoleń dla dziennikarzy i wolontariuszy z zakresu bezpieczeństwa w przestrzeni medialnej, szkolenia dotyczące dokumentowania zbrodni wojennych, roczne warsztaty dla liderów organizacji non-profit, szkolenia dla potencjalnych wolontariuszy, warsztaty filmowe dla młodzieży oraz działania służące dokumentowaniu zbrodni wojennych Rosjan na Ukrainie.</t>
  </si>
  <si>
    <t xml:space="preserve">Wzmocnienie społeczeństwa obywatelskiego poprzez wdrożenie rozwiązań partycypacyjnych i inkluzywnych adresowanych do różnych grup odbiorców: od uchodźców wewnętrznych, bezrobotnych lub zubożałych wskutek załamania gospodarki w wyniku wojny z Rosją przez wolontariuszy indywidualnych i zrzeszonych w organizacjach aż po kreowanie prospołecznych i partycypacyjnych postaw wśród młodego pokolenia. Projekt zakłada również opracowanie dokumentów legislacyjnych i szkolenia przedstawicieli administracji samorządowej celem m.in. upowszechnienia rozwiązywania konfliktów dzięki mediacji miejskiej. </t>
  </si>
  <si>
    <t>Zamierzeniem projektu jest przedstawienie doświadczeń Polski w zmniejszeniu dysproporcji pomiędzy płciami i aktywizacji kobiet w życiu społecznym i politycznym. W ramach projektu odbędą się cztery wydarzemoa. Pierwsza z nich odbędzie się w Polsce, w ramach Forum Ekonomicznego (FE) w Karpaczu, które zbiera elity polityczne i biznesowe z państw Europy i świata. W ramach tej debaty wybitni eksperci i politycy z Polski i Ukrainy omówią kwestie wzmocnienia roli kobiet w polityce i samorządach, narzędzia do aktywizacji społeczności lokalnych w walce o równouprawnienie, zaangażowanie kobiet w procesy polityczne na poziomie krajowym i lokalnym, roli grup równych szans w radach lokalnych. Delegacja z Ukrainy w czasie Forum weźmie udział w pozostałych panelach poświęconych roli kobiet w społeczeństwie, współpracy Polski i Ukrainy, równości szans, rynku pracy oraz wspieraniu rozwoju regionalnego i innych. Następnie, odbędą się trzy warsztaty w Ukrainie – w największych miastach zachodniej części kraju – Łucku, Lwowie i Iwano-Frankowsku, w których w wskutek wojny zamieszkały przesiedleńcy z różnych regionów Ukrainy. W ramach tych warsztatów uczestnicy będą dyskutować o sile i przewagach kobiet w polityce, aby zainspirować aktywne przedstawicielki społeczności lokalnych do aktywnego udziału w procesie decyzyjnym na szczeblu lokalnym i krajowym. Ponadto zostaną przekazane doświadczenia wynikające ze zmian po wejściu Polski do Unii  Europejskiej, której jedną z wartości jest poszanowanie różnorodności i zapewnienie równego traktowania. a także porównane przepisy, regulujące ten proces w ustawodawstwach obu państw. W wyniku działam informacyjno – promocyjnych powstaną trzy publikacje w języku ukraińskim: ulotka informacyjna, raport ze stanu równego traktowania kobiet w administracji w Ukrainie oraz podręcznik pt. „Równe traktowanie w administracji w Ukrainie” zawierającego dobre praktyki i wytyczne.</t>
  </si>
  <si>
    <t>Projekt obejmuje działania mające na celu podniesienie kwalifikacji zawodowych ukraińskich specjalistów z obszaru zdrowia psychicznego (psychologów, psychoterapeutów, lekarzy psychiatrów, pracowników medycznych i socjalnych) poprzez ich udział w kompleksowym, specjalistycznym szkoleniu (wykłady, warsztaty, trening, superiwzja) prowadzonym przy wykorzystaniu najnowszych strategii edukacyjnych  - nowe technologie.  Realizacja projektu umozliwi wprowadzenie zmiany systemowej u ukraińskich partnerow projektu polegającej na wdrożeniu skutecznych, nowoczesnych i sprawzonych procedur organizacyjnych i funkcjonalnych (szybka diagnostyka, kwalifikacja do odpowiedniej formy interwencji specjalistycznej i terapii, terapia oraz leczenie). Zaproponowane rozwiązania są uznawane przez Światową Organizację Zdrowia (WHO). Proponowany projekt jest zatem projektem systemowym, który  przyczyni się do  wprowadzenia trwałej zmiany w zakresie funkcjonowania podmiotów medycznych i socjalnych (partnerzy ukraińscy) świadczących wsparcie i pomoc psycholgiczną oraz terapię i leczenie osób dotkniętych kryzysem psychologicznym, zaburzeniami postrumatycznymi oraz zaburzeniami psychicznymi. Wprowadzona zmiana powinna  wpłynąć na zwiększenie ochrony zdrowia i poprawę jakości opieki zdrowotnej i społecznej w dziedzinie zdrowia psychicznego kierowanej do osób poszkodowanych w wyniku konfliktu zbrojnego na wschodzie Ukrainy i innych sytuacji nadzwyczajnych.</t>
  </si>
  <si>
    <t xml:space="preserve">Lwów FashionHub – projekt ukierunkowany na wzmocnienie sektora MŚP w obszarze przedsiębiorczości indywidualnej. Zgodnie z priorytetami konkursowymi projekt kształtuje rozwój tej dziedziny działalności gospodarczej przy wykorzystaniu innowacyjnych instrumentów, zapewniając w ten sposób adekwatność i efektywność z perspektywy polskiej i znaczną wartość dodaną z perspektywy beneficjentów – mieszkańców Lwowa._x000D_
_x000D_
Laboratorium FashionHub o powierzchni 300 m2 poprzez zapewnienie zaawansowanego i różnorodnego sprzętu umożliwi prototypowanie nowych produktów m.in. projektantom, artystom i designerom, którzy dzięki temu będą mogli łatwiej zweryfikować produkt i wejść na rynek. Oprócz niezbędnej na początkowym etapie infrastruktury projekt zapewni beneficjentom dodatkowe kompetencje, wsparcie organizacyjne i doradztwo biznesowe, program mentoringowy, szkolenia, branżowe eventy i wizytę studyjną dla szczególnie dobrze rokujących beneficjentów w Polsce (w Łodzi)._x000D_
_x000D_
Projekt bazuje na efektach Młodzieżowego Inkubatora Przedsiębiorczości stworzonego w ramach Polskiej Pomocy (PPR 462/2015, PPR 205/2016, PPR 38/2017/M3) i korzysta ze sprawdzonych narzędzi wsparcia, jednak wychodzi do nowej grupy docelowej (sektorów kreatywnych) określonej w dokumentach miejskich jako strategiczna. Dlatego też miasto zobowiązało się przekazać na rzecz projektu lokal w atrakcyjnej lokalizacji i ponieść część kosztów remontu i adaptacji, co znacząco obniża koszty projektu i zwiększa jego efektywność. _x000D_
</t>
  </si>
  <si>
    <t>Wyposażenie DSNS obw. rówieńskiego w analizator oparów rtęci i indywidualnych dozymetrów-radiometrów,</t>
  </si>
  <si>
    <t>Zakup i instalacja wentylacji dla pomieszczeń kuchni właściwej, zaplecza kuchennego, zmywalni naczyń stołowych i kuchennych oraz jadalni zlokalizowanych w budynku klasztornym - dawnym Pałacu Książąt Poniatowskich XVIII wieku.</t>
  </si>
  <si>
    <t>1. Adapatacja i umeblowanie pomieszczeń centrum 2.Promocja projektu</t>
  </si>
  <si>
    <t xml:space="preserve">Poprawa bezpieczeństwa dzieci na terenie powiatu kowelskiego poprzez kształtowanie kultury bezpiecznego zachowania za pomocą interaktywnej klasy bezpieczeństwa._x000D_
Stworzenie i kompleksowe wyposażenie interaktywnej klasy do nauczania bezpieczeństwa pożarowego i cywilnego, wyposażonego m.in. w symulator pożaru. </t>
  </si>
  <si>
    <t xml:space="preserve">Działanie 1 –  Poprawa efektywności ewakuacji poszkodowanych z terenów trudno dostępnych._x000D_
Działanie obejmuje zakup kompletu specjalistycznych noszy dla ewakuacji poszkodowanych z miejsc trudno dostępnych, z dodatkowymi elementami zwiększającymi bezpieczeństwo, ułatwiającymi poruszanie się w trudnym terenie i ewakuację za pomocą helikoptera._x000D_
Działanie 2 -  Poprawa efektywności działań na akwenach i ciekach wodnych._x000D_
Działanie obejmuje zakup specjalistycznej łodzi dla działań ratunkowych na akwenach i ciekach wodnych, co pozwoli reagować szybko zarówno na przypadki indywidualne, jak i w coraz częstszych w obliczu zmian klimatu powodziach, nawiedzających tereny podgórskie._x000D_
Działanie 3 -  Poprawa ergonomii pracy i widoczności ratownika._x000D_
Działanie obejmuje zakup specjalistycznych kamizelek taktycznych dla ratowników, które wydatnie pomagają w szybkim niesieniu pomocy poszkodowanym, szczególnie w przypadku konieczności udzielenia pomocy medycznej._x000D_
Działanie 4 –  Promocja projektu._x000D_
Działanie obejmuje działania promocyjne, w tym podkreślające wkład polski w rozwój ratownictwa specjalistycznego w Ukrainie._x000D_
</t>
  </si>
  <si>
    <t>Działanie 1 -  Modernizacja architektury serwerowej systemu informatycznego szpitala._x000D_
Działanie obejmuje zakup, dostawę i instalację serwerów sieciowych i przełączników (switch) do serwerowni szpitala._x000D_
Działanie 2 -  Modernizacja zespołu awaryjnego zasilania systemu informatycznego szpitala._x000D_
Działanie obejmuje zakup, dostawę i instalację UPS do serwerowni i urządzeń sieciowych szpitala. W obliczu ciągłego zagrożenia utraty zasilania w wyniku ataków rosyjskich instalacja awaryjnego zasilania systemu jest szczególnie istotna. _x000D_
Działanie 3 –  Modernizacja punktów dostępowych systemu informatycznego szpitala._x000D_
Działanie obejmuje zakup, dostawę i instalację punktów dostępu (access point) do systemu sieciowego szpitala._x000D_
Działanie 4 –  Wyposażenie pracowników szpitala w roboczy sprzęt komputerowy._x000D_
Działanie obejmuje zakup, dostawę i konfigurację sprzętu osobistego dla pracowników szpitala. Z uwagi na ograniczone środki komputery zostaną udostępnione wyłącznie części kluczowych pracowników ZSCMD._x000D_
Działanie 5 -  Promocja projektu._x000D_
Działanie obejmuje przedsięwzięcia promocyjne, w tym podkreślające wkład polski, w mediach ukraińskich i społecznościowych oraz oznaczenie wizualne sprzętu emblematami "Polskiej pomocy".</t>
  </si>
  <si>
    <t>Działanie 1 –  Prace przygotowawcze_x000D_
Działanie to obejmuje prace projektowe, fundamentowe i inne przygotowawcze do rozpoczęcia instalacji obiektu._x000D_
Działanie 2 -  Roboty budowlane_x000D_
Działanie to obejmuje wytworzenie i instalację struktur obiektu._x000D_
Działanie 3 -  Dostawa ładunków wielkogabarytowych_x000D_
Działanie to obejmuje transport elementów obiektu do trudno dostępnego terenu._x000D_
Działanie 4 –  Wyposażenie obiektu_x000D_
Działanie to obejmuje wyposażenie obiektu w niezbędne meble i narzędzia._x000D_
Działanie 5 –  Promocja projektu_x000D_
Działanie to obejmuje zabiegi promocyjne, w tym podkreślające wkład polski, w mediach Ukrainy i sieciach społecznościowych, a także identyfikację wizualną obiektu z użyciem emblematów Polskiej pomocy.</t>
  </si>
  <si>
    <t>Działanie 1: Poprawa efektywności diagnostyki ultrasonograficznej._x000D_
Działanie to obejmuje dofinansowanie zakupu i dostawy aparatu USG dla oddziału ambulatoryjnego wykonawcy._x000D_
_x000D_
Działanie 2: Promocja projektu._x000D_
Działanie to obejmuje przedsięwzięcia promocyjne, w tym podkreślające wkład polski, w mediach lokalnych i sieciach społecznościowych, a także oznaczenie wizualne sprzętu emblematami polskiej pomocy.</t>
  </si>
  <si>
    <t>1. Modernizacja sprzętu na placu zabaw - w działaniu tym zostaną zmodernizowane sprzęty do rekreacji na placu zabaw przedszkola oraz dokupione nowe (zespół drabinek, poręczy i huśtawek oraz maty amortyzujące upadek)._x000D_
2. Uporządkowanie terenu i ogrodzenie placu zabaw - w działaniu tym zostanie uporządkowany i ogrodzony teren placu zabaw przy przedszkolu._x000D_
3. Promocja projektu - działanie to obejmuje przedsięwzięcia promocyjne, w tym podkreślające wkład polski, w mediach lokalnych i sieciach społecznościowych (posty, artykuły, film), a także oznaczenie wizualne terytorium emblematami polskiej pomocy.</t>
  </si>
  <si>
    <t>Zakup i montaż w Centralnym Szpitalu Miejskim w Brzeżanach instalacji pozwalającej pozyskiwać energię elektryczną ze światła słonecznego (panele fotowoltaiczne, elementy mocujące, falownik, osprzęt, urządzenia monitorujące pracę instalacji).</t>
  </si>
  <si>
    <t>Działanie 1. Prace budowlane._x000D_
Działanie to obejmuje szereg prac budowlanych, remontowych i wykończeniowych, które pozwolą przystosować pomieszczenia o łącznej powierzchni 235,54 m2 na parterze głównego budynku szpitala do przyjmowania pacjentów w oddziale ambulatoryjnym._x000D_
Działanie 2. Promocja projektu._x000D_
Działanie to obejmuje przedsięwzięcia promocyjne, w tym podkreślające wkład polski, w mediach lokalnych i sieciach społecznościowych, a także oznaczenie wizualne pomieszczeń emblematami polskiej pomocy.</t>
  </si>
  <si>
    <t xml:space="preserve">Działanie 1 –  Przygotowanie dokumentacji projektowej i terenu obserwatorium._x000D_
Działanie obejmuje przygotowanie dokumentacji projektowej i terenu pod montaż kolektorów słonecznych, w tym obliczenie możliwej do zastosowania mocy (szacowanej obecnie na 10 kW)._x000D_
Działanie 2 -  Zapewnienie niezależnego źródła energii dla obserwatorium._x000D_
Działanie obejmuje zakup i montaż paneli słonecznych, podzespołów, materiałów eksploatacyjnych i urządzeń towarzyszących w obiekcie obserwatorium._x000D_
Działanie 3 –  Stworzenie i skonfigurowanie sieci informatycznej dla systemu monitoringu środowiska i klimatu._x000D_
Działanie obejmuje zakup sprzętu (serwer i oprogramowanie komputerowe) w celu stworzenia sieci informatycznej dla systemu monitoringu środowiska i klimatu, skonfigurowania jego działania oraz interpretacji i wizualizacji danych wyjściowych. Serwer i większość sprzętu znajdować się będzie w siedzibie Katedry Biologii i Ekologii Wydziału Nauk Przyrodniczych Przykarpackiego Uniwersytetu Narodowego, ul. Halycka 201B, 76008 Iwano-Frankiwsk._x000D_
Działanie 4 –  Opracowanie narzędzi komunikacji pomiędzy elementami systemu monitoringu środowiska i klimatu._x000D_
Działanie obejmuje zakup i tworzenie narzędzi komunikacji pomiędzy elementami systemu monitoringu środowiska i klimatu._x000D_
Działanie 5 –  Testowanie autonomii energetycznej i informacyjnej stanowiska monitoringu środowiska i klimatu obserwatorium._x000D_
Działanie obejmuje przetestowanie autonomii energetycznej i informacyjnej stanowiska monitoringu środowiska i klimatu w obserwatorium i spięcie wszystkich elementów systemu monitoringu w sieć._x000D_
Działanie 6 – Promocja projektu._x000D_
Działanie obejmuje zabiegi promocyjne, w tym podkreślające wkład polski w mediach regionalnych i ogólnokrajowych oraz społecznościowych._x000D_
</t>
  </si>
  <si>
    <t xml:space="preserve">Działanie 1. _x000D_
Administracja projektu_x000D_
Miejsce realizacji działania: Cała Ukraina, Kijów_x000D_
Ramy czasowe działania: 1.06-01.09.2023_x000D_
Administracja i księgowość projektu: koordynacja działań projektowych i selekcja beneficjentów będzie prowadzona z Kijowa – głównie poprzez kontakt online ze względu na działania wojenne w kraju. Spotkania indywidualne koordynatora z partnerami zostaną przeprowadzone przy zachowaniu ostrożności zależnej od sytuacji politycznej i bezpieczeństwa._x000D_
_x000D_
Działanie 2. _x000D_
Zakup i dystrybucja wyposażenia punktów grzewczych._x000D_
Miejsce realizacji działania: Cała Ukraina_x000D_
Ramy czasowe działania: 15.06 – 15.09.2023_x000D_
Zakup w wyniku konkursu ofert i dystrybucja sprzętu dla wybranych beneficjentów. Sprzęt będzie dobierany indywidualnie według potrzeb. Zakupy zostaną oznakowane logiem Polskiej Pomocy._x000D_
_x000D_
Działanie 3._x000D_
Zakup i dystrybucja leków i materiałów higienicznych dla beneficjentów_x000D_
Miejsce realizacji działania: Cała Ukraina_x000D_
Ramy czasowe działania: 15.06 – 15.09.2023_x000D_
W zależności od potrzeb, przekazanie środków na zakup leków i środków higienicznych dla wybranych beneficjentów (osób korzystających z punktów)._x000D_
_x000D_
Działanie 4. _x000D_
Promocja projektu_x000D_
Miejsce realizacji działania: Cała Ukraina_x000D_
Ramy czasowe działania: cały okres funkcjonowania projektu _x000D_
_x000D_
Obsługa medialna i dokumentacja projektu, rozpowszechnianie projektu i jego treści w mediach ukraińskich i polskich, współpraca z dziennikarzami. _x000D_
</t>
  </si>
  <si>
    <t>W ramach tego działania wyposażymy gabinety psychologiczne w niezbędne wyposażenie, czyli laptop, drukarkę, biurka, fotele, szafy na odzież. Przestrzeń zostanie zagospodarowana w taki sposób, aby możliwe było też prowadzenie terapii grupowych i innych zajęć rozwojowych dla dzieci i młodzieży. Dlatego zakupimy biurka i krzesła dla dzieci, tablice interaktywne, tablety i głośnik. Chcemy sprawić, aby miejsce to było przyjazne dzieciom. W tym celu wyposażone zostanie w fotele/pufy i dywany w kształcie puzzli. Ponieważ nadmiar emocji może być też wyrównywany przez ćwiczenia fizyczne planujemy zakupić również podstawowy sprzęt sportowy.</t>
  </si>
  <si>
    <t xml:space="preserve">Visegrad+ Grants </t>
  </si>
  <si>
    <t>Celem programu im. Stanisława Ulama jest zwiększenie stopnia umiędzynarodowienia polskich uczelni i instytucji naukowych. Program pozwala na przyjazdy do Polski zarówno uznanych, jak i obiecujących naukowców, posiadających co najmniej stopień naukowy doktora, którzy wzmocnią potencjał naukowy polskich jednostek i włączą się w prowadzone w nich aktywności naukowe, przede wszystkim projekty badawcze i dydaktykę. W 2023 roku 7 osób z Ukrainy otrzymało środki finansowe w ramach programu.</t>
  </si>
  <si>
    <t>Program Stypendialny im. Lane’a Kirklanda jest długofalowym przedsięwzięciem Polsko-Amerykańskiej Fundacji Wolności powołanym do życia w 2000 roku i administrowanym przez Fundację Liderzy Przemian. Jego zasadniczym celem jest dzielenie się polskimi doświadczeniami w zakresie transformacji systemowej z obywatelami innych krajów, w ramach dwusemestralnych studiów oraz 2-4 tygodniowych staży zawodowych w instytucjach państwowych, prywatnych i pozarządowych w Polsce. Przeznaczony jest dla kadr średniego szczebla (wymagane jest min. 2 letnie doświadczenie zawodowe) krajów Europy Wschodniej, Kaukazu Południowego i Azji Centralnej (Armenii, Azerbejdżanu, Białorusi, Gruzji, Kazachstanu, Kirgistanu, Mołdawii, Rosji, Tadżykistanu, Ukrainy i Uzbekistanu), gotowych wykorzystywać zdobyte w Polsce wiedzę i umiejętności na rzecz rozwoju gospodarczego i przemian społecznych w swoich krajach. Stypendyści studiują wg. indywidualnych programów naukowych pod kierunkiem opiekuna naukowego w jednym z 5 ośrodków akademickich – Warszawie, Krakowie, Wrocławiu, Poznaniu i Lublinie. Podczas stypendium zwracamy uwagę nie tylko na osiągnięcia naukowe. Liczba stypendystów: 15</t>
  </si>
  <si>
    <t xml:space="preserve">Program jest adresowany przede wszystkim do doktorantów z krajów Europy Wschodniej i Środkowej, w szczególności Ukrainy, Białorusi i Rosji, jest jednak również otwarty na studentów, badaczy i młodych naukowców z ww. krajów, jak również na studentów, doktorantów, badaczy i młodych naukowców z innych krajów z listy krajów-biorców Oficjalnej Pomocy Rozwojowej. Stypendyści realizują projekty naukowe w zakresie dyscyplin z dziedziny nauk humanistycznych i dziedziny nauk społecznych. Podstawowym celem realizacji programu jest pomoc młodszym uczestnikom świata akademickiego (w tym także doktorantom i studentom z ww. krajów, którzy odbywają studia na Wydziale „Artes Liberales” UW) w realizacji ich programów badawczych. Program ma pomóc w stymulowaniu rozwoju badań naukowych w ww. krajach, wspierać i promować polskie know-how w prowadzeniu badań naukowych, jak również sprzyjać internacjonalizacji i akademickiej wymianie międzynarodowej, a tym samym wpisuje się w strategię NAWA i cele, dla których NAWA została powołana. Program odpowiada również zdefiniowanym w par. 4 Regulaminu Wydziału „Artes Liberales” zadaniom, dla realizacji których Wydział został powołany, a zwłaszcza programowi Międzynarodowej Szkoły Humanistycznej. Liczba stypendystów :19_x000D_
_x000D_
_x000D_
</t>
  </si>
  <si>
    <t>Program Polskiego Komitetu ds. UNESCO ma charakter wielotematyczny i realizowany jest we współpracy z wieloma uczelniami i instytutami badawczymi w Polsce. Umożliwia placówkom naukowym nawiązywanie i podtrzymywanie kontaktów z podobnymi jednostkami w Europie Wschodniej, Środkowo-Wschodniej i krajach rozwijających się._x000D_
Program ma na celu promocję Polski i polskiej nauki poprzez realizację pobytów stypendialnych młodych naukowców prowadzących prace badawcze poszerzające wiedzę o Polsce, m.in. o procesach transformacji zachodzących w naszym kraju, osiągnięciach polskiej nauki w obszarze historii, politologii, filologii polskiej, nauk społecznych, geografii, ale także w rolnictwie, badaniach geologicznych itp. Zakres tematyczny staży jest wskazywany przez poszczególne uczelnie i jest związany z ich zainteresowaniami. Ma na celu rozwijanie współpracy z jednostkami badawczymi i uczelniami, z których pochodzą stypendyści. Program sprzyja upowszechnianiu nowoczesnych rozwiązań naukowych i technicznych w Europie Wschodniej, Środkowo – Wschodniej i krajach rozwijających się. Liczba stypendystów : 38</t>
  </si>
  <si>
    <t>Program realizuje wymianę osobową studentów i nauczycieli akademickich w oparciu o umowy międzynarodowe w zakresie współpracy akademickiej pomiędzy Polską a krajami partnerskimi (współpraca bilateralna na poziomi krajowym lub resortowym). W przypadku gdy zapisy danej umowy przewidują wypłacanie stypendium przez stronę przyjmującą, NAWA wypłaca stypendia zagranicznym studentom lub naukowcom przebywającym na polskich uczelniach.</t>
  </si>
  <si>
    <t>„Stypendia w ramach projektu "Specjalistyczne Studia Wschodnie Uniwersytetu Warszawskiego" przeznaczone są dla kandydatów z Europy Wschodniej i Bałkanów, Kaukazu i Azji Środkowej, umożliwiają ona realizację 2-letnich, magisterskich "Studiów Wschodnich".</t>
  </si>
  <si>
    <t>"Program stypendialny dla Młodych Naukowców"  adresowany jest do kandydatów z: Białorusi, Ukrainy, Mołdawii, Rosji, Kazachstanu, Kirgistanu, Tadżykistanu, Turkmenistanu, Uzbekistanu oraz z Armenii, Azerbejdżanu i Gruzji - oferuje stypendia na pobyt naukowy na polskich uczelniach”.</t>
  </si>
  <si>
    <t>Other estimates costs of education</t>
  </si>
  <si>
    <t>Biuro Kryminalne Komendy Głównej Policji w 2023 roku zrealizowało projekt pt. Gromadzenie materiału dowodowego za pomocą skanerów laserowych 3D w trakcie oględzin miejsc zdarzeń będących wynikiem katastrof, ataków terrorystycznych lub działań wojennych. Głównym celem projektu było przeszkolenie grupy ukraińskich funkcjonariuszy Narodowej Policji Ukrainy w zakresie gromadzenia materiału dowodowego z miejsc zdarzeń o skomplikowanym charakterze, będących wynikiem katastrof, działań terrorystycznych lub zniszczeń wojennych za pomocą skanera laserowego 3D. Umożliwia on w bardzo krótkim czasie utrwalić rozległe obszary zniszczeń. Skaner laserowy 3D posiada wbudowaną kamerę, aparat fotograficzny oraz dodatkową kamerę termiczną. W zależności od rodzaju skanowanego obszaru, już w kilka minut można wygenerować trójwymiarowy obraz, uzyskując jego rzeczywistą skalę i temperaturę. Realizowane w ramach projektu szkolenie było dedykowane dla 10 przedstawicieli Narodowej Policji Ukrainy z obwodów chersońskiego, donieckiego, kijowskiego, zaporoskiego, dniepropietrowskiego i mikołajowskiego. Główny nacisk położono na przedstawienie oraz naukę praktycznych umiejętności obsługi skanera 3D oraz oprogramowania do obróbki obrazu. Do ćwiczeń praktycznych wykorzystano zniszczone budynki mieszkalne na obrzeżach Kijowa oraz sale i schrony w hotelu. Zgodnie z założeniami projektu, po przeszkoleniu przekazano funkcjonariuszom NPU sprzęt o wartości 500 tys. zł tj. fazowy skaner laserowy Z+F IMAGER 5016, kamera termowizyjna, dwa statywy, tablet do mobilnej pracy ze skanerem oprogramowanie Z+F LaserControl Office Premium Z+F wraz z modułem Plane To Plane, walizka transportowa. _x000D_
_x000D_
Criminal Bureau of National Police HQrs implemented in 2023 project titled "Documentation of evidential material using 3D laser scanners in the investigation of sites of disasters, terrorist acts and military operations". The main goal of the project was to train Ukrainian officers in collecting evidence from the scenes of complex events resulting from disasters, terrorist activities or war damage using a 3D laser scanner, which allows to record extensive areas of destruction in a very short time. The 3D laser scanner has a built-in camera, a photo camera and an additional thermal camera. Depending on the type of area being scanned, a three-dimensional image can be generated in just a few minutes, obtaining its actual scale and temperature. The training carried out as part of the project was dedicated to 10 representatives of the National Police of Ukraine from the Kherson, Donetsk, Kiev, Zaporozhye, Dnipropetrovsk and Mykolaiv oblasts. The main emphasis was placed on presenting and learning practical skills in using a 3D scanner and image processing software. For practical exercises, destroyed residential buildings on the outskirts of Kiev as well as hotel rooms and shelters were used. In accordance with the project's assumptions, after the training, equipment worth approximately PLN 500,000 was handed over to the Ukrainian officers: Z+F IMAGER 5016 phase laser scanner, thermal imaging camera, two tripods, tablet for mobile work with the scanner, Z+F LaserControl Office Premium Z+F software with the Plane To Plane module, transport case.</t>
  </si>
  <si>
    <t xml:space="preserve">Komenda Wojewódzka Policji w Lublinie zrealizowała w 2023 roku projekt szkoleniowy pt.: Poprawa poziomu wyszkolenia ukraińskich policjantów z jednostek specjalnych poprzez organizację szkolenia z zakresu metod i form przygotowania do podjęcia działań minersko-pirotechnicznych. W ramach projekt przeszkolono 12 ukraińskich policjantów (z  jednostek specjalnych) z zakresu metod i form przygotowania do podjęcia działań minersko-pirotechnicznych na terenach deokupowanej Ukrainy. Szkolenie obejmowało zagadnienia z zakresu doboru, wyposażenia, zastosowania oraz praktycznego wykorzystania specjalistycznego sprzętu do prowadzenia działań minersko-pirotechnicznych, zasad i warunków bezpieczeństwa, taktyki i etapów działań, sposobów neutralizacji urządzeń i materiałów wybuchowych, zasad, warunków i sposobów przeprowadzania śledztwa powybuchowego, procesowego zabezpieczania śladów i dowodów urządzeń i materiałów wybuchowych. Wyszkoleni w projekcie funkcjonariusze przeprowadzili dalsze szkolenia kaskadowe w miejscach i jednostkach pełnienia służby w Ukrainie. W oparciu o zdobytą wiedzę i umiejętności oraz przekazane materiały szkoleniowe przeszkolono kolejnych 50-ciu policjantów ukraińskich._x000D_
_x000D_
In 2023 the Regional Police Headquarters In Lublin implemented training Project titled: Improving the level of training of Ukrainian police officers from special units by organizing training on methods and forms of preparation for undertaking mine-pyrotechnic operations. As a result of the project 12 Ukrainian officers (from special units) were trained in the methods and forms of preparation of explosives and pyrotechnic operations in the areas of deoccupied Ukraine. The training included issues related to the selection, equipment, application and practical use of specialized equipment for conducting mining and pyrotechnic activities, safety rules and conditions, tactics and stages of action, methods of neutralizing explosive devices and materials, principles, conditions and methods of conducting post-explosion and procedural investigations, procedural securing of traces and evidence of devices and explosives.The officers trained in the project carried out further cascade trainings in places and units of duty in Ukraine. Finally, based on the acquired knowledge and skills as well as training materials provided another 50 Ukrainian officers were trained.   _x000D_
</t>
  </si>
  <si>
    <t xml:space="preserve">Centrum Szkolenia Policji w Legionowie w 2023 r. zrealizowało projekt pn. „Oględziny zewnętrze zwłok na miejscu ich znalezienia”. W ramach projektu odbyło się szkolenie, którego celem było wzmocnienie kompetencji zawodowych techników kryminalistyki Narodowej Policji Ukrainy oraz wymiana doświadczeń w zakresie prowadzenia istotnych i złożonych czynności techniczno-kryminalistycznych, jakim są: - oględziny zewnętrzne zwłok na miejscu ich znalezienia, - medycyna sądowa, konieczna przy prowadzeniu tego rodzaju czynności, - stosowana dokumentacja, związana z prowadzeniem oględzin zwłok (protokół oględzin, szkic kryminalistyczny, dokumentacja fotograficzna). Tematyka szkolenia skupiała się na kwestiach związanych z tanatologią sądową, z rozpoznawaniem mechanizmu śmierci oraz oznak i okoliczności, które pomagają wstępnie rozpoznać, czy pracujący na miejscu policjanci mają do czynienia z działaniem samobójczym, zabójstwem czy też skutkiem nieszczęśliwego wypadku. Uczestnicy szkolenia zostali zapoznani z medyczno – sądowymi aspektami oględzin miejsca zdarzenia związanego z ujawnieniem zwłok. W efekcie projektu przeszkolono 15 ukraińskich funkcjonariuszy, realizujących na co dzień czynności służbowe w zakresie objętym szkoleniem._x000D_
_x000D_
The Police Training Centre in Legionowo in 2023 implemented a project titled ' Examination of the corpse at the crime scene’. Within the project the training was carried out, focused on strengthening the professional competencies of forensic technicians of the National Police of Ukraine and exchanging experience in conducting important and complex technical and forensic activities, such as: - external examination of corpses at the scene of its finding, - forensic medicine necessary when performing this kind of activities, - documentation used related to the examination of corpses (e.g. inspection report, forensic sketch, photographic documentation). The training was focused on issues related to forensic thanatology, recognizing the mechanism of death and the signs and circumstances that help to initially recognize whether the police working on site are dealing with a suicide, murder or the result of an accident. The training participants were familiarized with the medical and forensic aspects of examining the scene of an incident related to the discovery of corpses. As a result of the project 15 Ukrainian officers –forensic technicians were trained. _x000D_
</t>
  </si>
  <si>
    <t>Projekt zakłada wyszkolenie ukraińskich ratowników w zakresie wykonywania specjalistycznego rozpoznania ratowniczego i wykorzystania dodatkowego wyposażenia na podstawie obowiązujących w PSP Zasad Organizacji Ratownictwa Chemicznego i Ekologicznego w Krajowym Systemie Ratowniczo-Gaśniczym. Przeszkolone osoby po zakończeniu realizacji projektu będą w stanie samodzielnie prowadzić zunifikowane, dedykowane szkolenia dla ratowników ukraińskich służb. Elementem podnoszącym funkcjonalność realizowanego projektu jest opracowanie w pierwszym module analizy przygotowania ukraińskich jednostek do przeciwdziałania zagrożeniom CBRNe, natomiast w drugim module koncepcji zmian niezbędnych do wdrożenia, aby usprawnić już cały system przeciwdziałania na zagrożenia CBRNe._x000D_
_x000D_
The project involves training Ukrainian rescuers to perform specialized rescue reconnaissance and use additional equipment based on the National Fire and Rescue System's Rules of Organization of Chemical and Ecological Rescue. Upon completion of the project, the trained individuals will be capable of independently conducting unified, dedicated training for Ukrainian service rescuers. An element that enhances the functionality of the implemented project is the development, in the first module, of an analysis of the preparedness of Ukrainian units to counter CBRNe threats, and in the second module, the concept of changes necessary for implementation to improve the entire system of countering CBRNe threats.</t>
  </si>
  <si>
    <t>Pełna nazwa projektu: Poprawa efektywności działań grupy poszukiwawczo-ratowniczej Ukrainy poprzez podniesienie kompetencji kadry zarządzającej, doskonalenie umiejętności technicznych członków grupy oraz rozbudowę centrum treningowego - poligonu grupy (moduł 1).Projekt jest kontynuacją projektu z roku 2016 i odpowiada na wyzwania, z którymi mierzy się partner projektu - Mobilne Centrum Ratownicze Państwowej Służby ds. Sytuacji Nadzwyczajnych (Ukraina). Dzięki przeprowadzonym podczas trwania projektu szkoleniom, warsztatom zmaksymalizowana zostanie efektywność działań grupy poszukiwawczo-ratowniczej Ukrainy. Przedmiotowy projekt jest w głównej mierze przygotowaniem grupy HUSAR Ukraine do międzynarodowej recertyfikacji w ramach Międzynarodowej Grupy Doradczej ds. poszukiwania i ratownictwa INSARAG, która planowana jest na rok 2024._x000D_
_x000D_
Enhancing the efficiency of Ukraine's search and rescue group operations through increased competence among management staff, improved technical skills of group members, and expansion of the group's training center and grounds (Module 1). The project is a continuation of initiative starting from 2016 and aims to address the challenges encountered by the project partner, the Mobile Rescue Center of the State Emergency Service (Ukraine). Through training and workshops conducted during the project, the effectiveness of Ukraine's search and rescue group will be maximized. The main focus of the project is to prepare the HUSAR Ukraine group for international recertification under the INSARAG International Search and Rescue Advisory Group, scheduled for 2024.</t>
  </si>
  <si>
    <t>Program stypendialny Thesaurus Poloniae przeznaczony jest dla naukowców prowadzących badania poświęcone kulturze, historii i dziedzictwu Rzeczypospolitej i Europy Środkowej. Zapewnia stypendium finansowe, zakwaterowanie, zwrot kosztów podróży oraz podstawowe ubezpieczenie. W 2023 roku skorzystały z niego dwie stypendystki z Ukrainy.</t>
  </si>
  <si>
    <t>Program stypendialny Thesaurus Poloniae dla Ukrainy, zainicjowany po rosyjskiej agresji na Ukrainę, w ramach którego przyjmowani byli badacze i pracownicy sektora nauki i kultury. Zapewniał zakwaterowanie dla stypendysty, a także, o ile o to zawnioskował, również dla członków najbliższej rodziny. Ponadto przyznawane było stypendium finansowe. W 2023 roku Międzynarodowe Centrum Kultury do programu zakwalifikowano sześciu ukraińskich badaczy, z których pięciu zrealizowało pobyt w Krakowie.</t>
  </si>
  <si>
    <t xml:space="preserve">Stypendia Ministra Kultury i Dziedzictwa Narodowego przyznane na kurs przygotowawczy na studia w Polsce dla 2 osób z Ukrainy. </t>
  </si>
  <si>
    <t xml:space="preserve">Stypendia Ministra Kultury i Dziedzictwa Narodowego przyznane na studia I stopnia, studnia II stopnia oraz jednolite studia magisterskie na uczelniach artystycznych. </t>
  </si>
  <si>
    <t xml:space="preserve">Środki wydatkowano na prace konserwatorskie we wnętrzu podominikańskiego klasztoru we Lwowie - obecnie Lwowskie Muzeum Religii; rewaloryzację konserwatorską kościoła Nawiedzenia Najświętszej Maryi Panny i Świętej Tekli w Tadaniach; prace ratunkowe i konserwatorskie w kościele pw. śś Stanisława i Krzysztofa w Hussakowie; interwencyjne prace konserwatorskie przy polichromiach ściennych w najstarszej części Katedry Ormiańskiej we Lwowie; konieczne prace konserwatorskie przy ołtarzu bocznym "Przemienienia Pańskiego" w Katedrze Łacińskiej we Lwowie;  restauracje obrazu z kaplicy Kampianów (kontynuacja prac) i relikwiarza z Katedry Łacińskiej we Lwowie, ratunkowe prace konserwatorskie w Kolegiacie Świętej Trójcy w Ołyce; konserwację fragmentu elewacji kamienicy Szolc-Wolfowiczów z rzeźbą Chrzest Chrystusa; konserwację polichromii w Kościele p.w. Wniebowzięcia NMP, Św. Krzyża i Św. Bartłomieja w Drohobyczu; inwentaryzację i dokumentację projektową wraz z cyfrowym modelem założenia parkowego przy pałacu w Podhorcach. prace konserwatorskie w kościele pw. Nawiedzenia NMP w Bołszowcach; konserwację witraża z Kaplicy Matki Bożej Częstochowskiej w Katedrze Lwowskiej obrządku łacińskiego; prace renowacyjno-zabezpieczające w kościele dolnym zespołu klasztornego karmelitów bosych w Berdyczowie; ratunkowe prace remontowe przy części więźby dachowej w Katerze ormiańskiej we Lwowie; ratowanie polichromii kościoła w Tywrowie; prace konserwatorskie przy organach w kościele pw. Narodzenia św. Jana Chrzciciela w Mościskach; ratunkowe prace konserwatorskie w kościele pojezuickim pw. śś. Piotra i Pawła we Lwowie; ratunkowe prace konserwatorskie przy polichromii przedstawiającej zegar słoneczny, odkrytej w 2018 r. w zamku w Żółkwi; wymiane instalacji elektrycznej i montaż przeciwpożarowej w kościele św. Mikołaja w Kijowie; III etap prac przy dawnym klasztorze Benedyktynek we Lwowie; renowację kościoła św. Józefa Oblubieńca i klasztoru oo. Misjonarzy w Zasławiu; prace konserwatorskie w kościele pw. św. Antoniego we Lwowie; prace konserwatorskie ołtarza p.w. św. Józefa oraz wykonanie badań i dokumentacji remontu w Kościoła w Brzozdowcach; prace konserwatorskie w Kolegiacie św. Wawrzyńca w Żółkwi; prace konserwatorskie przy zabytkach na terenie Województwa Tarnopolskiego; kontynuację interwencyjnych prace konserwatorskich przy polichromiach Stroińskiego w kościele sióstr klarysek we Lwowie; konserwację drewnianych stall kanonickich z prezbiterium Katedry Lwowskiej obrządku łacińskiego; remont budowlano-konserwatorski elewacji kościoła św. Anny w Sąsiadowicach, konserwację książek ze zbiorów Biblioteki Poturzyckiej; roboty renowacyjne i odtworzeniowe elewacji kościoła pw. NNMP. w Stryju; remont budowlano-konserwatorski więźby i pokrycia dachu kościoła Trójcy Przenajświętszej w Pomorzanach; inwentaryzację obiektów architektoniczno-rzeźbiarskich z okresu XVII - XIX w.; ochronę zabytków w przestrzeni miejskiej Lwowa; kontynuacja przygotowania programu rewaloryzacji kościoła w Lubomlu; prace remontowe przy zabytkowej wieży kościoła " Serca Jezusa " w Czerniowcach; prace konserwatorskie w Archikatedrze rzymskokatolickiej pw. Wniebowzięcia Najświętszej Marii Panny; renowację i rewaloryzację murów klasztoru w Berdyczowie; remont budowlano-konserwatorski więźby i pokrycia dachu nawy kościoła św. Mikołaja w Starym Samborze. </t>
  </si>
  <si>
    <t>Polsko-ukraińskie projekty o charakterze eksperckim, specjalistycznym oraz badawczym.</t>
  </si>
  <si>
    <t xml:space="preserve">Projekt obejmuje wydatki na wynagrodzenia współpracowników na Ukrainie - analizy, opracowanie itd.; wynagrodzenia wykonawców na Ukrainie - np. skanowanie; oraz konsultacje eksperckie._x000D_
</t>
  </si>
  <si>
    <t xml:space="preserve">Projekt obejmuje szkolenie dla służb (80 osób) w zakresie dotyczącym przemytu dóbr kultury, ze szczególnym uwzględnieniem obiektów z terenu Ukrainy, opracowania eksperckie, wynajem platformy szkoleniowej._x000D_
</t>
  </si>
  <si>
    <t xml:space="preserve">Zakup materiałów i organizacja transportów. _x000D_
</t>
  </si>
  <si>
    <t xml:space="preserve">Realizacja zadania polegającego na zakupie, odbiorze, magazynowaniu, dystrybucji i wydawaniu towarów służących fizycznemu zabezpieczeniu zabytków znajdujących się na terytorium Ukrainy przed utratą, uszkodzeniem lub zniszczeniem, a także zabezpieczeniu miejsc i instytucji związanych z działalnością kulturalną w związku z zagrożeniem uszkodzeniem lub zniszczeniem zabytków znajdujących się na terytorium Ukrainy, związanym z konfliktem zbrojnym w Ukrainie, w tym podejmowanie wszelkich czynności faktycznych lub prawnych, związanych z realizacją przedmiotowej decyzji._x000D_
</t>
  </si>
  <si>
    <t>Pomoc techniczna - budowanie zdolności instytucjonalnej w obszarze naliczania i poboru podatków - dostosowanie do legislacji UE</t>
  </si>
  <si>
    <t xml:space="preserve">Zakup i przekazanie odzieży dla leśników z Ukrainy._x000D_
</t>
  </si>
  <si>
    <t xml:space="preserve">The benefits of implementing scientific projects with Ukrainian academics are immense and apply not only to Poland, but also to Ukraine. Hence, they affect the economic development and prosperity of Ukraine. Through the implementation of research projects, there is an increase in the competence of scientific workers in Ukraine, which can thus affect the economic development of Ukraine in forestry and science._x000D_
_x000D_
Udział w projektach badawczych: Monitoring lasu - ocena stanu lasów w Polsce w latach 2022-2024; Ocena i monitoring zmian stanu różnorodności biologicznej w Puszczy Białowieskiej na podstawie wybranych elementów przyrodniczych; Analiza warunków wodnych siedlisk leśnych wraz z określeniem wskaźników determinujących stan zdrowotny drzewostanów oraz wskazanie działań mogących go poprawić; Postępowanie ochronne na plantacjach nasiennych drzew leśnych zagrożonych przez szkodniki nasion, szyszek i owoców._x000D_
Tytuły umów zleceń: Ocena przydatności technologii mobilnego skanowania laserowego do określania miąższości drzewostanów sosnowych na siedliskach lasowych; Ocena przydatności technologii mobilnego skanowania laserowego do określania miąższości drzewostanów sosnowych na siedliskach borowych; Prace terenowe i kameralne dotyczące inwentaryzacji chrząszczy saproksylicznych związanych ze środowiskiem podkorowym na terenie Puszczy Białowieskiej; Prace terenowe i kameralne związane są z realizacją tematu pt. Analiza warunków wodnych siedlisk leśnych wraz z określeniem wskaźników determinujących stan zdrowotny drzewostanów oraz wskazanie działań mogących go poprawić; Segregacja materiałów odłowionych do pułapek na plantacjach nasiennych oraz analizę zasiedlenia przez szkodniki nasion i szyszek różnych gatunków drzew leśnych. _x000D_
</t>
  </si>
  <si>
    <t>Projekt był realizowany w ramach Programu priorytetowego „Wsparcie Ministra Klimatu i Środowiska w zakresie realizacji polityki klimatycznej i środowiskowej Część 1) Ekspertyzy, opracowania, realizacja zobowiązań międzynarodowych” przez beneficjenta: Instytut Ekologii Terenów Uprzemysłowionych._x000D_
_x000D_
Głównym punktem realizacji projektu w 2023 roku była wizyta studyjna delegacji z Ukrainy w formie on-site w Polsce. Odbyła się w dniach 14 – 16 czerwca 2023 roku i obejmowała dwa województwa: śląskie i mazowieckie._x000D_
Terminy i lokalizacje:_x000D_
•	14 czerwca 2023 wizyta w województwie mazowieckim –Coal Regions Academy, College of Europe in Natolin,_x000D_
•	15 czerwca 2023 wizyta w Katowicach,_x000D_
•	16 czerwca 2023 wizyta studyjna w miastach: Ruda Śląska, Chorzów, Zabrze, Katowice._x000D_
Forma:_x000D_
•	w województwie śląskim: _x000D_
- w Katowicach, w siedzibie IETU przygotowano dla gości z Ukrainy warsztaty „Różne strony sprawiedliwej transformacji w regionie śląskim” z udziałem przedstawicieli jednostek samorządowych (regionalnych i lokalnych), przedstawicieli stowarzyszeń miast górniczych, związków zawodowych oraz organizacji pozarządowych,_x000D_
- zorganizowano objazd miejsc transformacji regionów górniczych i poprzemysłowych, podczas którego eksperci oraz gospodarze prezentowali swoje doświadczenia w transformacji tych obszarów, na zwiedzanych obiektach odbyły się spacery komentowane, przejścia z przewodnikiem, w trakcie których goście zadawali pytania;_x000D_
•	w województwie mazowieckim, w Natolinie, odbyła się wizyta zorganizowana przez Bank Światowy.</t>
  </si>
  <si>
    <t>Dystrybucja leków i produktów żywnościowych</t>
  </si>
  <si>
    <t>Dystrybucja pomocy pochodzącej ze zbiórek w Polsce</t>
  </si>
  <si>
    <t>Pomoc Polakom z Ukrainy w czasie pobytu w Polsce</t>
  </si>
  <si>
    <t>Dystrybucja wsparcia rzeczowego i medycznego przez wolontariuszy</t>
  </si>
  <si>
    <t>Pomoc rzeczowa i finansowa dla polskich środowisk na Ukrainie</t>
  </si>
  <si>
    <t>Celem przekazania składki dobrowolnej do budżetu OECD było współfinansowanie funkcjonowania Ukraine Country Desk, którego zadaniem jest dokonanie przeglądu gospodarczego Ukrainy, oszacowanie kosztów zniszczeń wojennych, kosztów odbudowy, a także identyfikacja obszarów, w których niezbędne jest przeprowadzenie reform aby mogły się rozpocząć wstępne rozmowy o członkostwie Ukrainy w OECD i innych organizacjach międzynarodowych.</t>
  </si>
  <si>
    <t>W ramach projektu odbyły się trzy szkolenia online dla urzędników Ministerstwa Polityki Rolnej i Żywności Ukrainy dotyczące następujących_x000D_
zagadnień:_x000D_
1) Najlepsze praktyki w zakresie wdrażania mechanizmów WPR (interwencja publiczna, prywatne przechowywanie, system pozwoleń w handlu zagranicznym) –25.04.2023 r.,_x000D_
2) Wsparcie współpracy w łańcuchach dostaw żywności oraz działania informacyjne i promocyjne na rzecz żywności wysokiej jakości wytwarzanej w ramach krajowych i unijnych systemów jakości – 26.04.2023 r._x000D_
3) Monitorowanie rynku odnawialnych źródeł energii (OZE), a także innowacje i rozwój nowych technologii na rzecz sektora rolnego – 12.07.2023</t>
  </si>
  <si>
    <t>Due to war in Ukraine, NBP constantly supports the National Bank of Ukraine (NBU) on an ongoing basis. Numerous projects have been realized concerning aid for Ukrainian citizens and support for the NBU within the NBP's technical cooperation programme.</t>
  </si>
  <si>
    <t>TIFS is a training centre for supervisors of all sectors of the financial market (banking, capital market, pension and insurance) from European countries. The TIFS initiative gives supervisors the opportunity to share practical experience and financial supervision techniques. The training programs are designed to give the possibility of active participation by sharing examples of the best supervisory practices and standards. They concentrate on the common needs and interests of the countries from Central and Eastern Europe and the EU. Their aim is to promote effective communication and exchange of experience._x000D_
The reported costs relate to the TIFS programs organized on 14-16 December 2022, 1-2 June 2023 and 13-15 December 2023._x000D_
The overall objective of the program implemented in December 2022 was to familiarise the participants with the topics concerning sustainable finance and its different aspects from the perspective of financial supervision. The three-day proram was divided into three complementary parts. The first day was devoted to ESG products and reporting; UKNF experts presented standards in order to discuss duties resulting from regulatory regime as well as the implementation of ESG requirements by banks from the supervisory perspective. On the second day, UKNF experts focused on prudential requirements for investment firms, and also on greenwashing and non-financial disclosures. Finally, the last day of the program covered topics relating to forthcoming key policy directions and the course of challenging actions addressed to supervisors from the perspective of the European Supervisory Authorities._x000D_
The overall objective of the program implemented in June 2023 was to familiarise the participants with topics concerning the value of insurance products, in particular showing the perspective of the Polish market and presenting different solutions and actions taken by the European Supervisory Authorities to implement measures to protect the interests of customers. The two-day program was divided into two complementary parts. The first day was devoted to the characteristics of insurance products identified by the UKNF that required intervention at supervisory level; UKNF experts aimed to present the process of product intervention, its complexity and the UKNF’s expectations regarding the implementation of the requirements by insurance companies. On the second day, the experts focused on changes introduced in the system of governance at insurance companies, using an example of the insurance undertakings operating in Poland, and the perspective of other European Supervisory Authorities in the context of actions taken to ensure value for money and customer-centric supervisory approach._x000D_
The overall objective of the program implemented in December 2023 was to update the participants on topics concerning current issues related to environmental, social and governance (ESG) requirements from the perspective of financial supervision. The three-day program covered topics related to ESG products, recent regulations and its impact on the securitization, green bond market, and governance aspects in the context of sustainable finance requirements. In addition, UKNF experts aimed to discuss some of the NCA’s duties resulting from the DLT Pilot Regime. The last part of the program was devoted to greenwashing from the policy perspective and in the regulatory framework.</t>
  </si>
  <si>
    <t>Wypoczynek wytchnieniowy dla 350 dzieci i młodzieży z Ukrainy z terenów objętych działaniami wojennymi (Obwody Chmielnicki, Żytomierski, Lwowski)</t>
  </si>
  <si>
    <t>Organizacja letniego wypoczynku dla dzieci z Obwodu Sumskiego (Ukraina) - regionu partnerskiego województwa lubuskiego, ma na celu zapewnienie odpoczynku na obiektach sportowych w regionie lubuskim. Poprzez sport i rekreację dzieci mają aktywnie spędzić czas i choć na chwilę zapomnieć o trudnej sytuacji w kraju objętym działaniami wojennymi. Chcemy wspierać rozwój dzieci i pielęgnować partnerskie relacje z Obwodem Sumskim, pomimo złej sytuacji na terenie Ukrainy._x000D_
_x000D_
W projekcie udział wzięło 11 dzieci i 3 opiekunów w terminie od 5 do 15 sierpnia 2023 roku._x000D_
_x000D_
Projekt będzie kontynuowany w 2024 roku.</t>
  </si>
  <si>
    <t>Głównym celem było zapewnienie pomocy obywatelom Ukrainy w związku z konfliktem zbrojnym na terytorium tego państwa w formie przekazania między innymi: obuwia, rękawic, hełmów strażackich, żywności, środków higienicznych i czystości, artykułów medycznych, aparatów do nieinwazyjnego wspomagania oddychania, radiotelefonów, laptopów, urządzenia wielofunkcyjnego i niszczarek.</t>
  </si>
  <si>
    <t>W ramach darowizny przekazano: samochód sanitarny, cztery ambulanse sanitarne, środki ochrony indywidualnej, sprzęt rehabilitacyjny, łóżka z materacami, materiały opatrunkowe, leki, żywność, środki czystości i płyny do dezynfekcji, bieliznę pościelową, sprzęt medyczny, przyrządy do przetaczania płynów, strzykawki, kaniule, cewniki, testy do wykrywania koronawirusa SARS CoV2.</t>
  </si>
  <si>
    <t xml:space="preserve">Rzeczowa pomoc humanitarna:_x000D_
Nazwa	                                      Ilość_x000D_
S PODUSZKA 70*80 SIMPLY	110_x000D_
S ŚCIERKA PRIME WAFEL 50*70 BEŻ	15_x000D_
S ŚCIERKA PRIME WAFEL 50*70 SZARA	15_x000D_
S ŚCIERKA PRIME WAFEL 50*70 PUDER	15_x000D_
S KOŁDRA 140*200 SIMPLY	110_x000D_
FS 55, AutoCut 25-2 kosa	10_x000D_
PILARKA SPALINOWA STIHL MS 172 35CM/14" 3/8 1,3	9_x000D_
Zestaw ratownictwa medycznego model PSP R1 z kompletem szyn kramera 	1_x000D_
Zestaw ratownictwa medycznego model PSP R1 z kompletem szyn kramera i deską ortoped. 	1_x000D_
PLEURACAN A PEŁNY ZESTAW DO DRENAŻU OPŁUCN  	100_x000D_
Ambulex rękawice medyczne i jednorazowe rękawice ochronne lateksowe pudrowane rozmiar  L A100 niejałowe	20_x000D_
Ambulex rękawice medyczne i jednorazowe rękawice ochronne lateksowe pudrowane rozmiar  M A100 niejałowe	20_x000D_
Surgilex Plus rękawice chirurgiczne lateksowe pudrowane rozmiar 6.0 50 par jałowe	5_x000D_
Surgilex Plus rękawice chirurgiczne lateksowe pudrowane rozmiar 6.5 50 par jałowe	5_x000D_
Surgilex Plus rękawice chirurgiczne lateksowe pudrowane rozmiar 7.0 50 par jałowe	5_x000D_
Surgilex Plus rękawice chirurgiczne lateksowe pudrowane rozmiar 8.0 50 par jałowe	5_x000D_
Surgilex Plus rękawice chirurgiczne lateksowe pudrowane rozmiar 8.5 50 par jałowe	5_x000D_
Matoset zestaw do wkłucia centralnego jałowy	114_x000D_
Matoset zestaw do cewnikowania żyły głównej jałowy	102_x000D_
Matodrape zestaw do porodu jałowy	56_x000D_
Koce ratownicze polarowe Fluo do karetki 150 x 180 cm	88_x000D_
zestaw pompowy (komplet)	3_x000D_
RĘCZNIK FORUM 70x140	208_x000D_
RĘCZNIK FORUM 50x100	209_x000D_
POSC SVEA 2C off white	73_x000D_
POSC CAMILLE 2C niebieski	60_x000D_
Łucznik Czajnik 1.8l stal nierdzewna WK-1801	40_x000D_
Łucznik Czajnik 1,8l WK-180 Plus czarny	58_x000D_
Koc 150x200	267_x000D_
Mata 2-warstwowa	200_x000D_
Latarka	202_x000D_
Przedłużacz bębnowy 	9_x000D_
Przedłużacz 	49_x000D_
Termos 2l 	20_x000D_
Apteczka	20_x000D_
Materiały szkolne	 _x000D_
</t>
  </si>
  <si>
    <t xml:space="preserve">W dn. 4-16 lipca 2023 r. w Województwie Wielkopolskim przebywali goście z Obwodu Charkowskiego - dwie grupy dzieci (każda 40 dzieci i 5 opiekunów; łącznie 80 dzieci i 10 opiekunów) oraz jedną grupę nauczycieli (20 osób), która realizowała odrębny program._x000D_
Do Wielkopolski przyjechali przedstawiciele 10 samorządów lokalnych Obwodu Charkowskiego: Charkowa i Gminy Charkowskiej, miast Izium, Bałaklija i Kupiańsk oraz gmin Wilchiwska, Derhacze, Złocziwska, Rohańska, Starosałtiwska oraz Cyrkuniwska. To tereny objęte walkami, a niektóre (jak Kupiańsk i Izium) były czasowo okupowane przez wojska rosyjskie. _x000D_
Organizatorem pobytu dzieci był Samorząd Województwa Wielkopolskiego (poprzez Departament Edukacji i Nauki) UMWW. Uczniowie gościli w Wielkopolskim Samorządowym Centrum Kształcenia Zawodowego i Ustawicznego w Gnieźnie, a nauczyciele w Ośrodku Doskonalenia Nauczycieli w Poznaniu. Wszystkie koszty pobytu na terenie Polski pokrył Samorząd Województwa Wielkopolskiego._x000D_
</t>
  </si>
  <si>
    <t xml:space="preserve">Samorząd Województwa Wielkopolskiego na prośbę Gminy Tarnowo Podgórne i Fundacji Obywatelska Wielkopolska przekazał 100 łóżek polowych do Gminy Miejskiej Morszyn (Obwód Lwowski, Rejon Stryjski). Były to łóżka otrzymane w ramach darowizny w 2022 r. od organizacji Build Europe. Wartość łóżek wynosiła 2738 EUR (na PLN przeliczono po kursie z dnia podpisania umowy darowizny 05.04.2023 r.). Transport dojechał na miejsce 15 kwietnia 2023 r. </t>
  </si>
  <si>
    <t xml:space="preserve">30 stycznia 2023 r. Sejmiku Województwa Wielkopolskiego podjął uchwałę nr XLIX/969/23 w sprawie udzielania pomocy społecznościom lokalnym i regionalnym Ukrainy. Samorząd Województwa Wielkopolskiego zaplanował przekazać na Ukrainę pomoc rzeczową o wartości do 5 mln zł._x000D_
_x000D_
5 lipca 2023 r. opublikowane zostało postępowanie przetargowe: „Zakup 6 sztuk ambulansów drogowych wraz z wyposażeniem w ramach pomocy rzeczowej społecznościom lokalnym i regionalnym Ukrainy, z podziałem na części oraz opcją”. W wyniku przetargu zakupiono 7 ambulansów typ B Volkswagen/Auto-Form SYN1E/S.C.01 Crafter/Ambulans._x000D_
_x000D_
6 ambulansów zostało wyposażonych w:_x000D_
-Urządzenie do mechanicznej kompresji klatki piersiowej LUCAS 3.1_x000D_
-Defibrylator LIFEPAK 15_x000D_
-Nosze główne wraz z transporterem Clinic Extero Standard MD N114-P113-S_x000D_
-Przenośny ssak elektryczny Laerdal Suction Unit Serres, 782600_x000D_
Dodatkowy (siódmy) ambulans zostały wyposażony w:_x000D_
-Nosze główne wraz z transporterem Clinic Extero Standard MD N114-P113-S_x000D_
-Przenośny ssak elektryczny Laerdal Suction Unit Serres, 782600 (2 szt.)_x000D_
_x000D_
Ambulanse zostały przekazane na rzecz Obwodu Charkowskiego 6 grudnia 2023 r. </t>
  </si>
  <si>
    <t xml:space="preserve">Organizacja wypoczynku letniego dla 36 dzieci z Ukrainy (po 9 dzieci z każdego z obwodów: lwowskiego, iwanofrankiwskiego, zakarpackiego i tarnopolskiego) w Tarnobrzegu (Polska, województwo podkarpackie) jako forma wsparcia psychospołecznego dzieci z kraju objętego konfliktem zbrojnym. Kolonia dla dzieci odbyła się w dniach 7-22.08.2023 r., a program pobytu, oprócz punktów typowych dla tego typu przedsięwzięć, uwzględniał również wsparcie psychologiczne dla dzieci. </t>
  </si>
  <si>
    <t xml:space="preserve">Przekazanie darowizny sprzętu i materiałów medycznych jako pomoc humanitarna poszkodowanym </t>
  </si>
  <si>
    <t>Przekazanie otrzymanych w latach wcześniejszych w postaci darowizny od różnych podmiotów środków ochrony osobistej, np. fartuchy, gogle, maseczki, filtry, kombinezony na potrzeby pomocy ofiarom działań wojennych, tj. obywatelom Ukrainy.</t>
  </si>
  <si>
    <t>W ramach pomocy humanitarnej udzielanej lokalnej i regionalnej społeczności Ukrainy przekazaliśmy za pośrednictwem Fundacji Potrzebującym Płock: _x000D_
- odzież - 16 568,10 zł,_x000D_
- powerbanki - 17 361,89 zł.</t>
  </si>
  <si>
    <t>W ramach humanitarnej pomocy lokalnym i regionalnym społecznościom Ukrainy przekazaliśmy dla Regionalnej Agencji Rozwoju i Innowacji Miżhirja kocioł grzewczy CO2 na paliwo stałe na potrzeby funkcjonowania strażaków 3 Jednostki Pożarniczo-Ratowniczej Głównego Zarządu Państwowej Służby Ratowniczej w obwodzie zakarpackim - 14 145,00zł._x000D_
Został on przekazany za pośrednictwem Centrum Humanitarnego Miżhirja.</t>
  </si>
  <si>
    <t>2/9-2018/BK-FAMI</t>
  </si>
  <si>
    <t>432/BPRM/23</t>
  </si>
  <si>
    <t>W/N/852/62/Pomoc.obyw.Ukrainy</t>
  </si>
  <si>
    <t>RPLU.12.03.00-06-0001/22</t>
  </si>
  <si>
    <t>RPLU.11.02.00-06-0001/22</t>
  </si>
  <si>
    <t>RPLU.13.02.00-06-0001/22</t>
  </si>
  <si>
    <t>W/N/852/31/Pomoc.obyw.Ukrainy</t>
  </si>
  <si>
    <t>RPDS.10.03.00-02-0001/22</t>
  </si>
  <si>
    <t xml:space="preserve">umowa nr DZ-Z/12/2023 </t>
  </si>
  <si>
    <t>Umowa nr WZD/UKRAINA/1/2023</t>
  </si>
  <si>
    <t>Komenda Główna Straży Granicznej/ podległa MSWiA</t>
  </si>
  <si>
    <t>Urząd do Spraw Cudzoziemców</t>
  </si>
  <si>
    <t xml:space="preserve">Ministerstwo Spraw Wewnętrznych i Administracji </t>
  </si>
  <si>
    <t>Ministerstwo Rodziny i Polityki Społecznej</t>
  </si>
  <si>
    <t>Urząd Marszałkowski Województwa Kujawsko-Pomorskiego w Toruniu</t>
  </si>
  <si>
    <t>Urząd Marszałkowski Województwa Świętokrzyskiego</t>
  </si>
  <si>
    <t>Regionalny Ośrodek Polityki Społecznej w Lublinie</t>
  </si>
  <si>
    <t>Mazowieckie Centrum Polityki Społecznej</t>
  </si>
  <si>
    <t>Tatrzański Park Narodowy</t>
  </si>
  <si>
    <t>Biuro Urządzania Lasu i Geodezji Leśnej Przedsiębiorstwo Państwowe, Oddział w Szczecinku</t>
  </si>
  <si>
    <t>Światowa Unia Ochrony Przyrody</t>
  </si>
  <si>
    <t>Narodowy Fundusz Zdrowia</t>
  </si>
  <si>
    <t>Krajowe centrum ds. AIDS</t>
  </si>
  <si>
    <t>Ministerstwo Sprawiedliwości</t>
  </si>
  <si>
    <t xml:space="preserve">Urząd Ochrony Konkurencji i Konsumentów </t>
  </si>
  <si>
    <t>Teatr im. Stefana Żeromskiego w Kielcach</t>
  </si>
  <si>
    <t xml:space="preserve">Muzeum Narodowe w Kielcach </t>
  </si>
  <si>
    <t>Urząd marszałkowski Województwa Śląskiego</t>
  </si>
  <si>
    <t>Dolnośląskie Centrum Kształcenia Ustawicznego i Językowego Kadr w Legnicy</t>
  </si>
  <si>
    <t>DSOSW nr 12 dla Uczniów Niesłyszących i Słabosłyszących; DCKUiJK w Legnicy</t>
  </si>
  <si>
    <t>Wojewódzki Zespół Specjalistyczny Opieki Zdrowotnej</t>
  </si>
  <si>
    <t>Wojewódzki Szpital Specjalistyczny we Wrocławiu</t>
  </si>
  <si>
    <t>Mazowieckie Samorządowe Centrum Doskonalenia Nauczycieli</t>
  </si>
  <si>
    <t>Mazovian Samorządowe Centrum Doskonalenia Nauczycieli</t>
  </si>
  <si>
    <t>Koszty utrzymania uchodźców</t>
  </si>
  <si>
    <t xml:space="preserve"> Wzmocnienie współpracy z Państwami Członkowskimi oraz Państwami Trzecimi w zakresie identyfikacji i powrotów</t>
  </si>
  <si>
    <t>Szacunkowe koszty utrzymania uchodźców - żywność i schronienie</t>
  </si>
  <si>
    <t>Szacunkowe koszty utrzymania uchodźców - szkolenia</t>
  </si>
  <si>
    <t>Szacunkowe koszty utrzymania uchodźców - zdrowie</t>
  </si>
  <si>
    <t>Szacunkowe koszty utrzymania uchodźców - pozostałe koszty czasowego utrzymania</t>
  </si>
  <si>
    <t>Szacunkowe koszty utrzymania uchodźców - dobrowolne powroty</t>
  </si>
  <si>
    <t>Szacunkowe koszty utrzymania uchodźców - koszty transportu</t>
  </si>
  <si>
    <t>Szacunkowe koszty utrzymania uchodźców w Polsce - koszty administracyjne</t>
  </si>
  <si>
    <t>Koszty utrzymania uchodźców wojennych z Ukrainy (dot. ochrony czasowej osób związanej z napływem na terytorium RP)</t>
  </si>
  <si>
    <t>Program wsparcia dla ukraińskich dzieci i kobiet w obliczu wojny w Ukrainie - kontynuacja działań zainicjowanych w 2022 roku</t>
  </si>
  <si>
    <t>Świadczenie wychowawcze z rządowego programu „Rodzina 500+"</t>
  </si>
  <si>
    <t>Rodzinny Kapitał Opiekuńczy</t>
  </si>
  <si>
    <t>Dofinansowanie obniżenia opłaty rodzica za pobyt dziecka w żłobku, klubie dziecięcym lub u dziennego opiekuna</t>
  </si>
  <si>
    <t>Świadczenia rodzinne</t>
  </si>
  <si>
    <t>Pomoc żywnościowa udzielona obywatelom Ukrainy w związku z konfliktem zbrojnym, przebywającym na terenie Polski</t>
  </si>
  <si>
    <t>Pomoc obywatelom Ukrainy</t>
  </si>
  <si>
    <t xml:space="preserve">Pomoc obywatelom Ukrainy na terytorium Polski </t>
  </si>
  <si>
    <t>Lubelskie pomaga Ukrainie-nauka języka polskiego</t>
  </si>
  <si>
    <t>Lubelskie pomaga Ukrainie</t>
  </si>
  <si>
    <t>Lubelskie Pomaga Ukrainie - Utworzenie tymczasowego miejsca pobytu w Zamościu przy ul. Zagłoby 8</t>
  </si>
  <si>
    <t>Posiłki dla obywateli Ukrainy uciekających przed konfliktem zbrojnym</t>
  </si>
  <si>
    <t>Dodatkowe zadania oświatowe związane z kształceniem, wychowaniem i opieką nad dziećmi i uczniami będącymi obywatelami Ukrainy</t>
  </si>
  <si>
    <t>Koszty utrzymania uchodźców z Ukrainy: zakwaterowanie</t>
  </si>
  <si>
    <t>Obowiązkowa wpłata na IUCN</t>
  </si>
  <si>
    <t>Świadczenia opieki zdrowotnej na rzecz obywateli Ukrainy przebywających w Polsce (okres III-XII 2023 r.)</t>
  </si>
  <si>
    <t>Świadczenia opieki zdrowotnej na rzecz obywateli Ukrainy przebywających w Polsce (okres I-II 2023 r.)</t>
  </si>
  <si>
    <t>Zakup leków ARV dla uchodźców wojennych z Ukrainy (1 sycznia-24 lutego 2023 r.)</t>
  </si>
  <si>
    <t>Zakup leków ARV dla uchodźców wojennych z Ukrainy (25 lutego-31 grudnia 2023 r.)</t>
  </si>
  <si>
    <t>Koszty utrzymania obywateli Ukrainy w Polsce</t>
  </si>
  <si>
    <t>Koszty utrzymania uchodźców w OT KOWR</t>
  </si>
  <si>
    <t>Pomoc instytucjonalna dla urzędów antymonopolowych w Ukrainie i Mołdawii</t>
  </si>
  <si>
    <t>Pomoc techniczna udzielona obywatelom Ukrainy w związku z konfliktem zbrojnym, przebywającym na terenie Polski</t>
  </si>
  <si>
    <t>Program rezydencji artystycznych Instytutu Teatralnego dla artystek i artystów z Białorusi i Ukrainy</t>
  </si>
  <si>
    <t>Nieodpłatny wstęp obywateli Ukrainy na wystawy Muzeum Narodowego w Kielcach</t>
  </si>
  <si>
    <t>Pomoc dla uchodźców z Ukrainy</t>
  </si>
  <si>
    <t xml:space="preserve">Promowanie integracji uchodźców, szkolenia i kultura 			_x000D_
</t>
  </si>
  <si>
    <t>Kurs języka polskiego dla obywateli Ukrainy</t>
  </si>
  <si>
    <t>Pokrycie kosztów związanych z zapewnieniem odpowiednich warunków dla dzieci z niepełnosprawnością oraz obsługą słuchaczy, będących uchodźcami.</t>
  </si>
  <si>
    <t xml:space="preserve">Sfinansowanie usług związanych z obsługą prawną, tłumaczeniem przysięgłym dokumentacji przedkładanej do Ministerstwa Zdrowia </t>
  </si>
  <si>
    <t>Tłumaczenie dokumentacji medycznej dzieci i młodzieży do 18 lat</t>
  </si>
  <si>
    <t>Zajęcia integracyjne dla uczniów, rozwijające kreatywność, z nauką języka polskiego</t>
  </si>
  <si>
    <t>Zajęcia dla dorosłych obywateli Ukrainy - z języka polskiego</t>
  </si>
  <si>
    <t>Wspólne zajęcia dla nauczycieli i uczniów</t>
  </si>
  <si>
    <t>Mazowsze dla Ukrainy</t>
  </si>
  <si>
    <t xml:space="preserve">Szkolenia, warsztaty i wizyty studyjne dla przedstawicieli służb granicznych i migracyjnych oraz dla przedstawicieli administracji rządowej krajów tj. Tadżykistan, Uzbekistan, Kirgistan, Irak, Ukraina, Somalia (14 działań)._x000D_
_x000D_
Trainings, workshops and study visits for border and migration services and for government administration of countries such as Tajikistan, Uzbekistan, Kyrgyzstan, Iraq, Ukraine, Somalia (14 activities)._x000D_
_x000D_
_x000D_
_x000D_
_x000D_
</t>
  </si>
  <si>
    <t>Szacunkowe koszty utrzymania uchodźców - żywność i schronienie_x000D_
Estimated in-donor refugee costs of shelter and food</t>
  </si>
  <si>
    <t>Szacunkowe koszty utrzymania uchodźców - szkolenia_x000D_
Estimated in-donor refugee costs - trainings</t>
  </si>
  <si>
    <t>Szacunkowe koszty utrzymania uchodźców - zdrowie_x000D_
Estimated in-donor refugee costs - health</t>
  </si>
  <si>
    <t>Szacunkowe koszty utrzymania uchodźców -- pozostałe koszty czasowego utrzymania_x000D_
Estimated in-donor costs of other temporary assistance</t>
  </si>
  <si>
    <t>Szacunkowe koszty utrzymania uchodźców - dobrowolne powroty _x000D_
Estimated in-donor refugee costs of voluntary returns</t>
  </si>
  <si>
    <t>Szacunkowe koszty utrzymania uchodźców - transport_x000D_
Estimated in-donor refugee costs of transport</t>
  </si>
  <si>
    <t>Szacunkowe koszty utrzymania uchodźców w PL - koszty administracyjne_x000D_
Estimated in-donor refugee costs of administration</t>
  </si>
  <si>
    <t>MSWiA  gromadzi i agreguje dane dot. ochrony czasowej osób związanych  z masowym napływem, wyłączając osoby pozostające w klasycznej procedurze azylowej/ochrony międzynarodowej). Całkowita oszacowana  kwota wydatków: 2 458 699 860,94 PLN (1.01.-28.02.2023- 49 571 nowo zarejestrowanych uchodźców 449 421 034,25 PLN+1.03-31.12.2023 nowo zarejestrowanych uchodźców = 2 009 278 826,69 PLN). _x000D_
W ramach zadań realizowanych i koordynowanych przez Ministra SWiA środki finansowe wydatkowane są na zadania, o których mowa w: art. 12 ust. 1: pkt 1. zakwaterowanie zbiorowe/punkty recepcyjne; pkt 2. zapewnienie całodziennego wyżywienia zbiorowego: Zapewnienie zakwaterowania i całodziennego wyżywienia zbiorowego, w tym koszty związane z utrzymaniem i obsługą punktów recepcyjnych  oraz punktów medycznych działających przy punktach recepcyjnych - 278 993 773,16+1 201 337 614,71 PLN pkt 3. zapewnienie transportu do miejsc zakwaterowania i między nimi lub do ośrodków prowadzonych przez Szefa UdSC lub miejsc, w których obywatelom Ukrainy udzielana jest opieka medyczna, albo miejsc pośrednich, z których będzie realizowany dalszy transport do punktu docelowego, w którym obywatelom Ukrainy udzielana będzie opieka medyczna 132 494,61+1 119 592,37 PLN oraz pkt 4. Finansowanie przejazdów środkami transportu publicznego oraz specjalistycznego transportu umożliwiającego transport osób leżących lub przeznaczonego dla osób z niepełnosprawnością - 99 530,55+ 592 531,57 PLN pkt 5. zapewnienie środków czystości i higieny osobistej oraz innych produktów - 2 264 184,26+11 308 860,77 PLN pkt 8. podjęcie innych działań niezbędnych do realizacji pomocy - 3 441 027,52+ 39 010 802,37 PLN oraz art. 13 – zwrot kosztów za zakwaterowanie i wyżywienie dla osób/podmiotów, którzy zapewnili  obywatelom Ukrainy za okres 120 dni od daty przybycia na terytorium RP – 164 490 024,15+ 755 909 424,90 PLN._x000D_
PL Ministry of the Interior and Administration collects and aggregates data on expenses concerns temporary sustenence/protection of persons associated with a mass influx, excluding persons in the classic asylum/international protection procedure). Total estimated amount of expenses: PLN 2 458 860,94 (1.01.-28.02.2023- 49 571 new registered refugees PLN 449 421 034,25+1.03-31.12.2023  187 429 new registered refugees PLN 2 009 278 826,69 (shelter e.g. including cleaning and personal hygiene products and basic healh care in reception points; food; transport; overhead costs). As part of the tasks carried out and coordinated by the Minister of the I&amp;A, funds are spent on the tasks referred to in: _x000D_
Article 12(1): point 1. collective accommodation/reception centers; point 2. provision of full board collective board: Provision of accommodation and full board board, including costs related to the maintenance and operation of reception points  and medical points operating at reception points – PLN 278 993 773,16+1 201 337 614,71    point 3. providing transport to and between places of accommodation or to centres run by the Head of the Office for Foreigners or places where medical care is provided to Ukrainian citizens, or intermediate places from which further transport to the destination point where medical care will be provided to Ukrainian citizens -PLN 132 494,61+1 119 592,37 ; and Point 4. Financing of public transport and specialized transport enabling transport of people lying down or intended for people with disabilities - PLN 99 530,55+ 592 531,57 point 5. the provision of cleaning and personal hygiene products and other products; - PLN 2 264 184,26+11 308 860,77  point 8. undertaking other actions necessary to implement the assistance - PLN 3 441 027,52+ 39 010 802,37 and Article 13 – reimbursement of accommodation and meals for persons/entities who provided Ukrainian citizens for a period of 120 days from crossing Polish border - PLN 164 490 024,15+ 755 909 424.</t>
  </si>
  <si>
    <t>Realizacja zadania polegała głównie m. in. na:_x000D_
- wsparciu finansowym dla dzieci i kobiet poszkodowanych w wyniku wojny na Ukrainie;_x000D_
- wsparciu psychologicznym;_x000D_
- zorganizowaniu turnusu wypoczynkowo-rehabilitacyjnego.</t>
  </si>
  <si>
    <t xml:space="preserve">Świadczenie wychowawcze z rządowego programu „Rodzina 500+" - raportowane środki dotyczą tylko wydatków kwalifikowanych zgodnie z  wytycznymi._x000D_
_x000D_
</t>
  </si>
  <si>
    <t xml:space="preserve">Świadczenie w wysokości 1 tys. zł/m-c przez 12 miesięcy lub 500 zł/m-c przez 24 miesiące dla dzieci w wieku 12-35 miesięcy - dotyczy_x000D_
tylko wydatków kwalifikowanych zgodnie wytycznymi </t>
  </si>
  <si>
    <t>Dofinansowanie w wysokości 400 zł miesięcznie na dziecko uczęszczające do żłobka, klubu dziecięcego lub znajdujące się pod opieką dziennego opiekuna, na które nie został przyznany Rodzinny Kapitał Opiekuńczy, przekazywane jest wprost podmiotowi prowadzącemu instytucję opieki z przeznaczeniem na obniżenie opłaty rodzica za pobyt dziecka - dotyczy wydatków kwalifikowanych zgodnie z wytycznymi.</t>
  </si>
  <si>
    <t>W ramach świadczeń rodzinnych ujęto:_x000D_
- zasiłek rodzinny na dziecko – w zależności od tego w jakim wieku jest dziecko przysługuje w kwocie od 95 zł do 135 zł miesięcznie na dziecko oraz kilka rodzajów dodatków do zasiłku rodzinnego – przysługujących po spełnieniu dodatkowych warunków;_x000D_
- świadczenie rodzicielskie (1000 zł miesięczne, co do zasady, przez okres 52 tygodni od porodu, przysługuje matkom, które urodziły dziecko (w wyjątkowych sytuacjach ojcom), a które nie otrzymują zasiłku macierzyńskiego lub uposażenia macierzyńskiego);_x000D_
- zasiłek pielęgnacyjny (adresowany do osób niepełnosprawnych w wysokości 215,84 zł miesięcznie);_x000D_
- świadczenie pielęgnacyjne (przyznawane rodzicowi który nie podejmuje zatrudnienia w zw. z opieką nad niepełnosprawnym dzieckiem w wysokości 2458 zł miesięcznie);_x000D_
- specjalny zasiłek opiekuńczy (przyznawane opiekunom osób niepełnosprawnych, którzy nie spełniają warunków otrzymywania świadczenia pielęgnacyjnego w wysokości 620 zł miesięcznie).</t>
  </si>
  <si>
    <t xml:space="preserve">Pomoc żywnościowa udzielona obywatelom Ukrainy w punktach recepcyjnych na terenie Polski.  </t>
  </si>
  <si>
    <t>Zapewnienie zakwaterowania, wyżywienia, opieki i kompleksowej pomocy medycznej wraz z rehabilitacją.</t>
  </si>
  <si>
    <t xml:space="preserve">Konkursy grantowe dla organizacji pozarządowych na pomoc obywatelom Ukrainy w zadaniach: Organizacja zajęć sportowych dla dzieci i młodzieży z Ukrainy oraz Z kulturą dla Ukrainy - integracja społeczna i stworzenie warunków do pełnego uczestnictwa w życiu społecznym obywateli Ukrainy. </t>
  </si>
  <si>
    <t>Wydatki na realizację zadań związanych z pomocą obywatelom Ukrainy przebywającym na terytorium RP (województwo świętokrzyskie) w związku z konfliktem zbrojnym na terytorium tego państwa w postaci zorganizowania letniego wypoczynku na terenie regionu świętokrzyskiego dla dzieci z Ukrainy, których rodzice ucierpieli w tym konflikcie. Oraz przekazanie produktów Żywnościowych przez Kielecki Bank Żywności.</t>
  </si>
  <si>
    <t xml:space="preserve">Szkolenia z podstaw języka polskiego (60 godzin lekcyjnych) skierowane były do osób dorosłych, które w wyniku działań wojennych na Ukrainie, przybyły legalnie na terytorium Rzeczypospolitej Polskiej po 24.02.2022 r. i przebywały na obszarze województwa lubelskiego. Ze szkoleń skorzystało 1818 osób (1619 os. w 2023 r.). 1534 osoby podniosły swoje kompetencje językowe (1362 os. w 2023 r.). Projekt realizowany był w ramach RPO WL 2014-2020. </t>
  </si>
  <si>
    <t>Celem projektu była integracja społeczna osób, które przybyły legalnie z Ukrainy na terytorium Rzeczypospolitej Polskiej od 24 lutego 2022 r. poprzez realizację usług społecznych oraz wsparcie socjalno-bytowe._x000D_
W ramach projektu zrealizowano 2 rodzaje wsparcia._x000D_
 1) Wsparcie socjalno-bytowe - środki pierwszej potrzeby tj:_x000D_
 -  środki higieniczne,_x000D_
 -  środki czystości, _x000D_
 - podstawowe produkty do wyposażenia mieszkania (np. kołdra i poduszka, pościel, ręczniki, termosy, komplet garnków, talerze, sztućce, kubki)._x000D_
2) Usługi społeczne:_x000D_
 - indywidualna pomoc psychologiczna,_x000D_
 - konsultacje prawne, _x000D_
 - usługi asystenckie,_x000D_
- usługi tłumacza,  _x000D_
 - doradztwo w zakresie spraw życia codziennego.</t>
  </si>
  <si>
    <t xml:space="preserve">Działania projektowe zakładały wykonanie robót budowlanych w budynku przy ul. Zagłoby 8 w Zamościu oraz zakup wyposażenia infrastruktury usług społecznych (bezpośrednio wykorzystywanej przez uczestników projektu). Przystosowano  obiekt, zgodnie z obowiązującymi warunkami technicznymi i utworzono 10 mieszkań dla osób uciekających z terenu Ukrainy w związku z atakiem Federacji Rosyjskiej na Ukrainę (w szczególności dla kobiet z dziećmi). _x000D_
Ponadto w obiekcie przygotowano pomieszczenia z przeznaczeniem na  m.in.: salę do zabaw dla dzieci, świetlicę integracyjną z multimedialną salą spotkań, pralnię wraz z suszarnią, a także  gabinety dla specjalistów świadczących wsparcie dla uczestników projektu (np. psycholog, pedagog, prawnik, doradca zawodowy, tłumacz języka, itd.). Obiekt został  dostosowany do potrzeb osób z niepełnosprawnościami (tj. winda, poręcze, podjazdy, odpowiednia szerokość korytarzy, drzwi, przystosowane sanitariaty itd.)._x000D_
_x000D_
_x000D_
</t>
  </si>
  <si>
    <t xml:space="preserve">Posiłki dla obywateli Ukrainy uciekających przed konfliktem zbrojnym. Wydano 125 842 posiłków dla obywateli Ukrainy. Posiłki przygotowywało i wydawało 16 podmiotów ekonomii społecznej z Województwa Mazowieckiego. </t>
  </si>
  <si>
    <t xml:space="preserve">Wsparcie finansowe dla jednostek samorządu terytorialnego ze środków rezerwy części oświatowej subwencji ogólnej (Fundusz Pomocy - FP).Dysponentem, który ma wyodrębniony rachunek pomocniczy w zakresie niżej wymienionych zadań jest Minister Finansów. Dofinansowaniem objęte zostały zadania, takie jak: _x000D_
- wychowanie przedszkolne dzieci w wieku 2,5-5 lat, _x000D_
- dowożenie uczniów, _x000D_
- pomoc materialna o charakterze socjalnym w formie stypendium szkolnego i  zasiłku szkolnego (w ramach planu finansowego FP);  od stycznia do czerwca 2023 r. stypendium szkolne otrzymało 5 597 uczniów, a od września do grudnia 2023 r. – 4 661 uczniów; w 2023 r. zasiłki szkolne otrzymało 80 uczniów,  _x000D_
- materiały edukacyjne, podręczniki, materiały ćwiczeniowe dla uczniów z Ukrainy w publicznych i niepublicznych szkołach podstawowych oraz szkołach artystycznych realizujących kształcenie ogólne w zakresie szkoły podstawowej. Ze wsparcia skorzystało 106 453 uczniów - obywateli Ukrainy.  _x000D_
 </t>
  </si>
  <si>
    <t>Koszty zakwaterowania 21 uchodźców z Ukrainy w obiektach Tatrzańskiego Parku Narodowego.</t>
  </si>
  <si>
    <t xml:space="preserve">Zakup i przekazanie artykułów spożywczych oraz środków tymczasowego utrzymania dla uchodźców z Ukrainy._x000D_
_x000D_
</t>
  </si>
  <si>
    <t>Mandatory contribution to the International Union for the Conservation of Nature.</t>
  </si>
  <si>
    <t>Każdy obywatel Ukrainy, którego pobyt na terytorium Rzeczypospolitej Polskiej jest uznawany za legalny na podstawie art. 2 ust. 1 ustawy z dnia 12 marca 2022 r. o pomocy obywatelom Ukrainy w związku z konfliktem zbrojnym na terytorium tego państwa, jest uprawniony do opieki medycznej udzielanej na terytorium Rzeczypospolitej Polskiej obejmującej świadczenia opieki zdrowotnej na zasadach i w zakresie, w jakim osobom objętym obowiązkowym lub dobrowolnym ubezpieczeniem zdrowotnym przysługuje prawo do świadczeń na podstawie ustawy z dnia 27 sierpnia 2004 r. o świadczeniach opieki zdrowotnej finansowanych ze środków publicznych, z wyłączeniem leczenia uzdrowiskowego i rehabilitacji uzdrowiskowej, a także podania produktów leczniczych wydawanych świadczeniobiorcom w ramach programów polityki zdrowotnej ministra właściwego do spraw zdrowia. _x000D_
Koszty świadczeń za okres I-II 2023 r. wyniosły 154 660 650,81 zł, natomiast za III-XII 2023 r.: 693 341 735,56 zł. Pierwszy rok pobytu Ukraińców w RP od wybuchu konfliktu upłynął 24 lutego 2023 r. stąd podział na raportowanie do lutego (kiedy możemy być pewni że nie minęło więcej niż rok od pobytu) i po lutym (kiedy dane są obliczone w stosunku do uchodźców przebywających w Polsce do 12 miesięcy).</t>
  </si>
  <si>
    <t>Każdy obywatel Ukrainy, którego pobyt na terytorium Rzeczypospolitej Polskiej jest uznawany za legalny na podstawie art. 2 ust. 1 ustawy z dnia 12 marca 2022 r. o pomocy obywatelom Ukrainy w związku z konfliktem zbrojnym na terytorium tego państwa, jest uprawniony do opieki medycznej udzielanej na terytorium Rzeczypospolitej Polskiej obejmującej świadczenia opieki zdrowotnej na zasadach i w zakresie, w jakim osobom objętym obowiązkowym lub dobrowolnym ubezpieczeniem zdrowotnym przysługuje prawo do świadczeń na podstawie ustawy z dnia 27 sierpnia 2004 r. o świadczeniach opieki zdrowotnej finansowanych ze środków publicznych, z wyłączeniem leczenia uzdrowiskowego i rehabilitacji uzdrowiskowej, a także podania produktów leczniczych wydawanych świadczeniobiorcom w ramach programów polityki zdrowotnej ministra właściwego do spraw zdrowia. _x000D_
Koszty świadczeń za okres I-II 2023 r. wyniosły 154 660 650,81 zł, natomiast za III-XII 2023 r.: 693 341 735,56 zł. Pierwszy rok pobytu Ukraińców w RP od wybuchu konfliktu upłynął 24 lutego 2023 r. stąd podział na raportowanie do lutego (kiedy możemy być pewni że nie minęło więcej niż rok od pobytu) i po lutym (kiedy dane nie są już pewne).</t>
  </si>
  <si>
    <t>Zapewnienie leczenia antyretrowirusowego obywatelom Ukrainy przebywającym w Polsce, nieposiadającym innych możliwości leczenia ARV._x000D_
Koszty świadczeń za okres 1 stycznia - 24 lutego 2023 r. wyniosły 12 274 350,00 zł, natomiast za 25 lutego - 31 grudnia 2023 r.: 73 424 650,00  zł. Pierwszy rok pobytu Ukraińców w RP od wybuchu konfliktu upłynął 24 lutego 2023 r. stąd podział na raportowanie do 24 lutego (kiedy możemy być pewni że nie minęło więcej niż rok od pobytu) i po 24 lutym (kiedy dane nie są już pewne).</t>
  </si>
  <si>
    <t>Zapewnienie leczenia antyretrowirusowego obywatelom Ukrainy przebywającym w Polsce, nieposiadającym innych możliwości leczenia ARV._x000D_
Koszty świadczeń za okres 1 stycznia - 24 lutego 2023 r. wyniosły 12 274 350,00 zł, natomiast za 25 lutego - 31 grudnia 2023 r.: 73 424 650,00  zł. Pierwszy rok pobytu Ukraińców w RP od wybuchu konfliktu upłynął 24 lutego 2023 r. stąd podział na raportowanie do 24 lutego (kiedy możemy być pewni że nie minęło więcej niż rok od pobytu) i po 24 lutym (kiedy dane są obliczone w stosunku do uchodźców przebywających w Polsce do 12 miesięcy).</t>
  </si>
  <si>
    <t xml:space="preserve">Koszty poniesione na pomoc obywatelom Ukrainy w ramach części 37 budżetu państwa Sprawiedliwość przez jednostki resortu sprawiedliwości, tj. _x000D_
	Fundusz Pomocy Pokrzywdzonym oraz Pomocy Postpenitencjarnej – Fundusz Sprawiedliwości, _x000D_
	Zakład Poprawczy w Ostrowcu Świętokrzyskim, _x000D_
	Zakład Poprawczy i Schronisko dla Nieletnich w Świdnicy, _x000D_
	Mazowiecką Instytucję Gospodarki Budżetowej Mazovia / Polską Grupę _x000D_
	Szkołę Wyższą Wymiaru Sprawiedliwości / Akademię Wymiaru Sprawiedliwości - na mocy art. 1 ustawy z dnia 14 kwietnia 2023 r. o zmianie nazwy Uczelni Służb Państwowych nadzorowanej przez ministra Sprawiedliwości i o zmienia ustawy o Służbie Więziennej oraz niektórych innych ustaw (Dz.U. poz. 1053) od dnia 01 września 2023 r. - Szkole Wyższej Wymiaru Sprawiedliwości nadana została nazwa „Akademia Wymiaru Sprawiedliwości”, _x000D_
	jednostki więziennictwa_x000D_
w związku z kryzysem uchodźczym - związanym z wojną w Ukrainie – w okresie od 01 stycznia do 31 grudnia 2023 roku._x000D_
</t>
  </si>
  <si>
    <t>Koszty energii w okresie I-III 2023 r. poniesione przez Oddział Terenowy KOWR w związku z pobytem uchodźców. Wydatki nie zostały sfinansowane z innych źródeł.</t>
  </si>
  <si>
    <t xml:space="preserve"> Projekt wspierał zainicjowaną przez UOKiK współpracę na rzecz urzędów antymonopolowych Ukrainy i Mołdawii na każdym szczeblu, od kierownictwa po ekspertów. Dzięki niemu możliwe było udzielenie bardziej rzetelnej i ukierunkowanej pomocy instytucjonalnej beneficjentom, szczególnie istotnej w kontekście ich integracji z Unią Europejską. W ramach projektu zrealizowano następujące działania:_x000D_
1. Sesja szkoleniowa w Polsce dla prezesów urzędów antymonopolowych dotycząca kwestii zarządczych - 18-19 kwietnia 2023 r._x000D_
2) Wizyta w Kiszyniowie poświęcona pomocy publicznej, wybranym aspektom prawa konkurencji i komunikacji - 22-26 maja 2023 r._x000D_
3) Wizyta w Kiszyniowie poświęcona wybranym aspektom ochrony konkurencji - 19-23 czerwca 2023 r._x000D_
4) Wizyta w Łodzi i Warszawie poświęcona wybranym aspektom ochrony konkurencji 27 listopada-1 grudnia 2023 r._x000D_
5) Spotkania w formule job shadowing dla ekspertów Ukrainy i Mołdawii zorganizowane przez delegatury UOKiK w Poznaniu i Bydgoszczy - 4-15 września 2023 r._x000D_
W związku z działaniami wojennymi na terytorium Ukrainy wizyty musiały odbyć się jedynie w Mołdawii (Kiszyniów) i w Polsce (Warszawa, Poznań, Bydgoszcz, Łódź). W trakcie konsultacji ze stroną ukraińską i mołdawską zidentyfikowane zostały zarówno tematy wspólne dla obydwu instytucji, jak również takie, którymi w większym stopniu zainteresowana była mołdawska Rada ds. konkurencji (pomoc publiczna). W związku z tym, w ocenie UOKiK, koncepcja projektu na rzecz dwóch beneficjentów sprawdziła się. Realizowane działania uwzględniały odrębności obydwu instytucji i jednocześnie umożliwiały im korzystanie z dorobku innych urzędów antymonopolowych w regionie, szczególnie w kontekście trwających obecnie negocjacji akcesyjnych z Unią Europejską (zarówno Ukraina, jak i Mołdawia mają status kraju kandydującego do UE). W ramach projektu, podczas spotkania szefów urzędów w Warszawie 18 kwietnia 2023 r., w siedzibie UOKiK doszło do podpisania porozumienia regionalnego o współpracy w zakresie prawa konkurencji, którego stroną - oprócz UOKiK oraz urzędów ukraińskiego i mołdawskiego - było 7 państw z Europy Środkowo-Wschodniej. Dzięki temu osiągnięto efekt synergii - działania projektowe zyskały wsparcie merytoryczne ze strony sygnatariuszy oraz dodatkową promocję._x000D_
_x000D_
</t>
  </si>
  <si>
    <t xml:space="preserve">Pomoc techniczna udzielona obywatelom Ukrainy w punktach recepcyjnych na terenie Polski.  </t>
  </si>
  <si>
    <t xml:space="preserve">Prowadzenie punktów informacyjno-doradczych, przygotowanie paczek żywnościowo-higienicznych dla obywateli Ukrainy, aktywna integracja uchodźców w społeczności lokalnej, świadczenie usług prawnych i organizacja zajęć językowych, warsztaty, wycieczki._x000D_
_x000D_
Running the information-advice centers, preparing food and hygenic product packages for Ukrainian citizens, active integration of refugees in the local community, providing legal advisory and organizing language courses, workshops, excursions. </t>
  </si>
  <si>
    <t>Program rezydencji artystycznych Instytutu Teatralnego dla artystek i artystów z Białorusi i Ukrainy. Celem programu było umożliwienie rezydentkom i rezydentom pracy twórczej poprzez realizowanie określonego projektu lub szukanie nowych inspiracji pod opieką artystyczną polskich teatrów, a także stworzenie warunków do nawiązania stałej współpracy pomiędzy polskimi organizacjami/instytucjami kultury (oraz ich zespołami) i przedstawicielkami/przedstawicielami zawodów teatralnych z Białorusi i Ukrainy.</t>
  </si>
  <si>
    <t xml:space="preserve">W 2023 r. Muzeum Narodowe w Kielcach oraz jego oddziały zamiejscowe (Muzeum Dialogu kultur w Kielcach, Muzeum Archeologiczne w Wiślicy) oferowały nieodpłatny wstęp na bieżące wystawy oraz warsztaty dla obywateli Ukrainy. Z oferty skorzystało 620 osób ( zwiedzający z Ukrainy), łączna wartość udzielonej pomocy: 5 106 zł._x000D_
_x000D_
During the year 2023 the National Museum in Kielce together with its branching intitutions (The Museum for Intercultural Dialogue in Kielce, The Museum of Archeology in Wiślica) have been offerring cost-free admission for Ukraine citizens to their on-going exhibitions and workshops. The total number of recipients of the support ( Ukrainian visitors) was 620 peple, the total cost of donated support was 5 106 PLN._x000D_
_x000D_
</t>
  </si>
  <si>
    <t>W ramach umowy pomiędzy Województwem Lubelskim a Lubelskimi Dworcami S.A. z dnia 13.04.2022 r. Lubelskie Dworce  zobowiązały się do nieodpłatnego udostępnienia toalet obywatelom Ukrainy przebywającym na terenie Dworca PKS w Lublinie, gdzie był utworzony i prowadzony punkt informacyjny dla Obywateli Ukrainy przebywających na terenie Rzeczpospolitej Polskiej w związku z konfliktem zbrojnym na terytorium Ukrainy.</t>
  </si>
  <si>
    <t xml:space="preserve">Promowanie integracji uchodźców, szkolenia i kultura polska dla uchodźców 		_x000D_
</t>
  </si>
  <si>
    <t xml:space="preserve">Celem głównym projektu było zwiększenie liczby osób posiadających status uchodźcy i przebywających na terytoriom Polski, które władają językiem polskim na poziomie podstawowym lub średnio zaawansowanym. Projekt jest kontynuacją działań podjętych przez Samorząd Województwa Dolnośląskiego na rzecz obywateli Ukrainy, którzy opuścili kraj w wyniku działań zbrojnych i przebywają na terenie RP w sposób legalny. Projekt obejmował organizację kursu języka polskiego jako języka obcego dla obywateli Ukrainy, którzy posiadają status uchodźcy. Celem bezpośrednim projektu było wyposażenie uczestników kursu w podstawową znajomość jęz. polskiego oraz wiedzę na temat polskich realiów socjokulturowych, co umożliwić im ma odnalezienie się w obcej rzeczywistości. Poziom osiągnięcia efektów kursu został zweryfikowany przy pomocy testu kończącego moduł kursowy. Projekt umożliwiał naukę w trybie stacjonarnym i w trybie zdalnym, w których uczestniczki/cy rozproszeni po różnych miejscowościach Dolnego Śląska mogli uczestniczyć we wsparciu. Forma zdalna prowadzenia zajęć zwiększyła szanse dostępu dla możliwie jak najszerszego grona zainteresowanych odbiorców. Wsparcie kierowane było zarówno do kobiet, jak i mężczyzn. Ogółem zrekrutowano i objęto wsparciem 545 uczestników, z czego 465 to kobiety. Zaświadczenie o ukończeniu formy pozaszkolnej otrzymało 504 uczestników z tego 432 to kobiety._x000D_
</t>
  </si>
  <si>
    <t xml:space="preserve">Wydatkowano na doposażenie Sali wyciszeń , Sali doświadczenia świata, zakup monitora interaktywnego, zestaw Biofeedback, pomoce dydaktyczne oraz meble do Sali przedszkolnej oraz wydatkowano na modernizację placu zabaw i piaskownicy w przedszkolu specjalnym wchodzącym w skład Dolnośląskiego Specjalnego Ośrodka Szkolno-Wychowawczego nr 12 dla Uczniów Niesłyszących i Słabosłyszących oraz z innymi niepełnosprawnościami im. Marii Grzegorzewskiej we Wrocławiu, 74 % dzieci uczęszczających do przedszkola pochodziło z Ukrainy._x000D_
_x000D_
Dolnośląskie Centrum Kształcenia Ustawicznego i Językowego Kadr w Legnicy, realizacja „Kursu języka polskiego dla obywateli Ukrainy”, spowodowała konieczność uruchomienia nowych sal dydaktycznych, a co za tym idzie, wyposażenia ich w nowoczesne środki wspomagające proces nauczania. Uzupełnienie posiadanego już przez jednostkę wyposażenia w zakresie sprzętu audiowizualnego oraz pomocy dydaktycznych pozwoliło zagwarantować uczestniczkom i uczestnikom kursów wysoką jakość zajęć języka polskiego. </t>
  </si>
  <si>
    <t xml:space="preserve">Dotacja celowa dla Wojewódzkiego Zespołu Specjalistycznego Opieki Zdrowotnej, dla którego podmiotem tworzącym jest Województwo Dolnośląskie na realizację zadań z zakresu pomocy obywatelom Ukrainy, którzy przybyli na terytorium Rzeczypospolitej Polskiej w związku z działaniami wojennymi w zakresie ochrony zdrowia, tj. sfinansowanie usług związanych z obsługą prawną, tłumaczeniem przysięgłym dokumentacji przedkładanej do Ministerstwa Zdrowia w związku z procedurą zatrudniania w podmiotach leczniczych, dla których organem założycielskim jest Samorząd Województwa Dolnośląskiego, uchodźców wykonujących zawody medyczne. Zadanie było realizowane w okresie od dnia 1 lutego 2023 r. do dnia 30 czerwca 2023 r. Zainteresowani obywatele Ukrainy byli przyjmowani przez osoby zatrudnione w podmiocie, od poniedziałku do piątku, w godzinach 10:00 – 12:00, ponadto udzielano porad poprzez kontakt telefoniczny i mailowy. Ilość obsłużonych obywateli Ukrainy, wykonujących zawody medyczne wyniosła 159 osób. </t>
  </si>
  <si>
    <t xml:space="preserve">Wojewódzki Szpital Specjalistyczny we Wrocławiu otrzymał pomoc na realizację zadania „Tłumaczenie dokumentacji medycznej z języka polskiego na język ukraiński oraz z języka ukraińskiego na język polski, dotyczącej obywateli Ukrainy w wieku do lat 18 korzystających ze świadczeń zdrowotnych w placówkach leczniczych we Wrocławiu”_x000D_
W ramach programu z usługi skorzystało 573 dzieci i młodzieży do lat 18, obywateli Ukrainy. Wśród nich było 299 chłopców oraz 274 dziewczynki. _x000D_
</t>
  </si>
  <si>
    <t>1) Zajęcia rozwijające kreatywność,_x000D_
2) Nauka języka polskiego,_x000D_
3) Integracyjne turnieje warcabowe (Płock, Warszawa, Radom),_x000D_
4) Zajęcia laboratoryjne z wykorzystaniem materiałów i sprzętu zakupionego z programu "Laboratoria Przyszłości" - eksperymenty dotyczące tematyki przemiany energii,_x000D_
5) Kurs przygotowujący uczniów ukraińskich do egzaminu ósmoklasisty,_x000D_
6) Akademia Operowa, lekcje teatralne,wycieczka edukacyjna,_x000D_
7) Zajęcia grywalizacyjne.</t>
  </si>
  <si>
    <t>1) Język polski jako obcy,_x000D_
2) Podstawy języka polskiego dla cudzoziemców,_x000D_
3) "Rodzinne Spotkania" we współpracy z Biblioteką Pedagogiczną w Radomiu - spotkania przeznaczone dla rodzin z Ukrainy.</t>
  </si>
  <si>
    <t>1) Edukacyjny spektakl teatralny,_x000D_
2) Spacerkiem po Warszawie - zajęcia terenowe przybliżające uczniom ukraińskim i polskim Warszawę,_x000D_
3) STEAM i kultura w edukacji XXI wieku - konferencja.</t>
  </si>
  <si>
    <t>Wsparcie psychologiczne/terapeutyczne indywidualne oraz grupowe dorosłych (wsparcie psychologiczne indywidualne 4325 godzin, wsparcie psychologiczne grupowe 644 godziny, z którego skorzystało 450 osób) _x000D_
Wiele osób, które przybyły do Polski, doświadczyło silnej traumy. Większość z nich doświadcza aktualnie tzw. ostrej reakcji na stres, co może przyczyniać się do długotrwałej izolacji, dlatego dużym zapotrzebowaniem było/jest wsparcie psychologiczno-terapeutyczne, które miało na celu wzmocnienie stanu psychicznego uczestników projektu._x000D_
_x000D_
Kursy grupowe języka polskiego oraz zawodowe dla dorosłych obywateli Ukrainy (Kursy grupowe oraz zawodowe 1354 osoby po 40 godzin) _x000D_
Kursy grupowe języka polskiego dla dorosłych obywateli Ukrainy. Większość osób przybywających do Polski z Ukrainy mierzy się z barierą językową, która stanowi poważną przeszkodę chociażby w poszukiwaniu zatrudnienia, gdyż polscy pracodawcy w większości wymagają przynajmniej podstawowej znajomości języka._x000D_
_x000D_
Tłumaczenie przysięgłe dokumentów ( Tłumaczenie przysięgłe pisemne 3950 stron + tłumaczenie ustne 8826 godzin)_x000D_
Tłumaczenie przysięgłe dokumentów obywateli Ukrainy było niezbędne do załatwiania spraw urzędowych na terenie Rzeczpospolitej._x000D_
_x000D_
Poradnictwo prawne i obywatelskie (2279 godzin poradnictwa prawnego i obywatelskiego, z którego skorzystało 678 osób)_x000D_
Porady prawne dla obywateli Ukrainy w związku z konfliktem zbrojnym – udzielanie porad prawnych w sytuacjach problemowych tj. legalizacji pobytu i zatrudnienia, udzielania porad prawnych w sprawach administracyjnych oraz cywilnych, uzyskania ochrony międzynarodowej w Polsce, doradztwo w zakresie realizacji kontraktów i umów w czasie konfliktu zbrojnego._x000D_
_x000D_
Organizacja specjalistycznego wsparcia - doradztwo zawodowe(4238 godzin doradztwa zawodowego ,z którego skorzystało 1140 osób)_x000D_
Uczestnicy projektu mieli możliwość odbycia spotkań z doradcą zawodowym, który pomagał określić ich możliwości rozwoju zawodowego i wskazać jakie umiejętności są poszukiwane przez polskich pracodawców._x000D_
_x000D_
Asystent społeczności ukraińskiej (21 asystentów)_x000D_
W każdym z podregionów, w którym odbywał się projekt uczestnicy mieli możliwość kontaktu i uzyskania pomocy od asystenta społeczności ukraińskiej. Asystenci na bieżąco informowali uczestników o realizowanych formach wsparcia i umawiali ich na spotkania ze specjalistami w ramach projektu. Wspierali rozmową na temat trudności adaptacyjnych, z jakimi zmagają się uchodźcy z Ukrainy po przyjeździe do Polski oraz pomagali odnaleźć się w nowej_x000D_
rzeczywistości._x000D_
_x000D_
Animacje dla dzieci (1630 godzin)_x000D_
Małoletnie dzieci uczestników projektu mogły skorzystać z zajęć dla dzieci i usług animacyjnych w czasie trwania kursów języka polskiego i kursów zawodowych dedykowanych dorosłym uczestnikom._x000D_
_x000D_
Kursy zawodowe_x000D_
- „Stylizacja paznokci” ,w których udział wzięły 23 osoby-łącznie 200 godzin_x000D_
- „Fryzjer”, w których udział wzięły 93 osoby-łącznie 242 godziny_x000D_
- „Masaż klasyczny” , w których udział wzięły 24 osoby-łącznie 72godziny_x000D_
- „Kucharz Małej Gastronomii”, w których udział wzięły 12 osób-łącznie 70 godzin_x000D_
- „Prawo jazdy kategorii B”, w których udział wzięły 93 osoby -łącznie 180 godzin_x000D_
- „Opiekun dziecięcy” , w których udział wzięło 10 osób- łącznie 144 godziny</t>
  </si>
  <si>
    <t>DWR/ADM 2021/025/3/2022</t>
  </si>
  <si>
    <t>DWR/ADM2021/002/2022</t>
  </si>
  <si>
    <t>DWR/PPR 2021/073/2/2022</t>
  </si>
  <si>
    <t>DWR/PPR 2021/098/2/2022</t>
  </si>
  <si>
    <t>DWR/PPR 2021/058/2/2022</t>
  </si>
  <si>
    <t>DWR/PPR 2021/097/3/2022</t>
  </si>
  <si>
    <t>DWR/PPR 2021/120/2/2022</t>
  </si>
  <si>
    <t>DWR/PPR 2021/077/3/2022</t>
  </si>
  <si>
    <t>DWR/ADM/2021/022/1</t>
  </si>
  <si>
    <t>1759/BPRM/22</t>
  </si>
  <si>
    <t>2022/03/02</t>
  </si>
  <si>
    <t>UA/2022/Humanit01</t>
  </si>
  <si>
    <t>UA/2022/UNESCO</t>
  </si>
  <si>
    <t>UA/2022/Internships</t>
  </si>
  <si>
    <t>UA/2022/CivProt</t>
  </si>
  <si>
    <t>UA/2022/Psycho_Pilot1</t>
  </si>
  <si>
    <t>UA/2022/Psycho_Pilot2</t>
  </si>
  <si>
    <t>BDG-550/2022</t>
  </si>
  <si>
    <t>DWR/PH 2022/023/1/2022</t>
  </si>
  <si>
    <t>DWR/PH 2022/046/1/2022</t>
  </si>
  <si>
    <t>DWR/PH 2022/025/1/2022</t>
  </si>
  <si>
    <t>DWR/PH 2022/031/1/2022</t>
  </si>
  <si>
    <t>DWR/PH 2022/004/1/2022</t>
  </si>
  <si>
    <t>DWR/PH 2022/033/1/2022</t>
  </si>
  <si>
    <t>DWR/PH 2022/006/1/2022</t>
  </si>
  <si>
    <t>DWR/PPWR 2022/122/R</t>
  </si>
  <si>
    <t>DWR/PPWR 2022/123/R</t>
  </si>
  <si>
    <t>DWR/PPWR 2022/124/R</t>
  </si>
  <si>
    <t>DWR/PPWR 2022/125/R</t>
  </si>
  <si>
    <t>DWR/PPWR 2022/119/R</t>
  </si>
  <si>
    <t>DWR/PPWR 2022/120/R</t>
  </si>
  <si>
    <t>DWR/PPWR 2022/121/R</t>
  </si>
  <si>
    <t>UA-Social Service</t>
  </si>
  <si>
    <t>UA/2022</t>
  </si>
  <si>
    <t>MEiN/2022/DWM/3</t>
  </si>
  <si>
    <t>MEiN/2021/DWM/2</t>
  </si>
  <si>
    <t>DWR/ADM2022/003/3/2022</t>
  </si>
  <si>
    <t xml:space="preserve">500486; 500482;500483;487;485 </t>
  </si>
  <si>
    <t>W/N/754/79/Pomoc</t>
  </si>
  <si>
    <t>Uchwała XLV1/55522</t>
  </si>
  <si>
    <t>XLVII/781/22</t>
  </si>
  <si>
    <t>XLIX/819/22</t>
  </si>
  <si>
    <t>Uchwała Nr XLIX/871/22 SWD</t>
  </si>
  <si>
    <t>Komenda Główna Policji</t>
  </si>
  <si>
    <t>Katolicki Uniwersytet Lubelski Jana Pawła II</t>
  </si>
  <si>
    <t>Fundacja Świętego Mikołaja</t>
  </si>
  <si>
    <t>Polska Akcja Humanitarna</t>
  </si>
  <si>
    <t>Fundacja "Nauka dla Rozwoju"</t>
  </si>
  <si>
    <t>Urząd Komunikacji Elektronicznej</t>
  </si>
  <si>
    <t>Biuro Narodów Zjednoczonych ds. Koordynacji Pomocy Humanitarnej</t>
  </si>
  <si>
    <t>Fundusz Narodów Zjednoczonych na rzecz Demokracji</t>
  </si>
  <si>
    <t>Biuro Wysokiego Komisarza ds. Praw Człowieka</t>
  </si>
  <si>
    <t>Towarzystwo Salezjańskie - Inspektoria (Prowincja) św. Stanisława Kostki</t>
  </si>
  <si>
    <t>Klub Inteligencji Katolickiej</t>
  </si>
  <si>
    <t>Caritas Polska</t>
  </si>
  <si>
    <t>Województwo Podkarpackie - Urząd Marszałkowski Województwa Podkarpackiego w Rzeszowie</t>
  </si>
  <si>
    <t>Ministerstwo Spraw Zagranicznych</t>
  </si>
  <si>
    <t>Organizacja Bezpieczeństwa i Współpracy w Europie</t>
  </si>
  <si>
    <t>NARODOWA AGENCJA WYMIANY AKADEMICKIEJ</t>
  </si>
  <si>
    <t xml:space="preserve">Narodowa Agencja Wymiany Akademickiej </t>
  </si>
  <si>
    <t>Ministerstwo Spraw Wewnętrznych i Administracji/KG PSP/ Szkoła Główna Służby Pożarniczej</t>
  </si>
  <si>
    <t>Międzynarodowe Centrum Kultury w Krakowie</t>
  </si>
  <si>
    <t>Ministerstwo Kultury i Dziedzictwa Narodowego</t>
  </si>
  <si>
    <t>Krajowa Administracja Skarbowa</t>
  </si>
  <si>
    <t>Państwowe Gospodarstwo Leśne Lasy Państwowe</t>
  </si>
  <si>
    <t>Lotnicze Pogotowie Ratunkowe</t>
  </si>
  <si>
    <t xml:space="preserve">Główny Urząd Statystyczny </t>
  </si>
  <si>
    <t xml:space="preserve">Poczta Polska </t>
  </si>
  <si>
    <t>Urząd Marszałkowski Województwa Lubuskiego</t>
  </si>
  <si>
    <t>Lubelskie Centrum Innowacji i Technologii</t>
  </si>
  <si>
    <t>Urząd Marszałkowski Województwa Pomorskiego</t>
  </si>
  <si>
    <t>Dolnośląskie Centrum Medyczne Dolmed S. A.</t>
  </si>
  <si>
    <t>Mazowiecki Szpital Bródnowski w Warszawie Sp. z o.o.</t>
  </si>
  <si>
    <t>Samorząd Województwa Zachodniopomorskiego</t>
  </si>
  <si>
    <t>Urząd Marszałkowski Województwa Opolskiego</t>
  </si>
  <si>
    <t>Konkurs Polska Pomoc Rozwojowa 2021 (moduł 2)</t>
  </si>
  <si>
    <t xml:space="preserve">Konkurs Polska Pomoc Rozwojowa 2021 (moduł 2) </t>
  </si>
  <si>
    <t>Dodatkowe działania FSM</t>
  </si>
  <si>
    <t>Konkurs Pomoc Humanitarna 2022</t>
  </si>
  <si>
    <t xml:space="preserve">Projekty placówek </t>
  </si>
  <si>
    <t>Pomoc dwustronna kanałem wielostronnym/ Pomoc humanitarna</t>
  </si>
  <si>
    <t xml:space="preserve">Projekty administracji publicznej </t>
  </si>
  <si>
    <t>Specjalna Misja Monitorująca OBWE</t>
  </si>
  <si>
    <t>Zwiększenie skuteczności reagowania ukraińskich służb ratowniczych na sytuacje kryzysowe - etap IV</t>
  </si>
  <si>
    <t>Zwiększenie szans rozwojowych w obszarze zarządzania kryzysowego na terenach przygranicznych</t>
  </si>
  <si>
    <t>Wsparcie psychologiczne dzieci i młodzieży w Mariupolu na Ukrainie</t>
  </si>
  <si>
    <t>Budowanie potencjału instytucji opieki społecznej w 4 połączonych hromadach terytorialnych w obwodzie donieckim</t>
  </si>
  <si>
    <t>Lwów ProFashion - utworzenie FabLab'u oraz wsparcie przedsiębiorczości sektorów kreatywnych</t>
  </si>
  <si>
    <t>Poprawa bezpieczeństwa i jakości diagnostyki i innych usług medycznych w odpowiedzi na pandemię Covid-19 na Ukrainie</t>
  </si>
  <si>
    <t>Zwiększenie dostępności systemu ochrony zdrowia oraz poprawa jakości opieki zdrowotnej i społecznej w dziedzinie zdrowia psychicznego</t>
  </si>
  <si>
    <t>Wzmocnienie Państwowej Komisji ds. Regulacji Łączności Elektronicznej, Widma Częstotliwości Radiowych i Świadczenia Usług Pocztowych (NCEC) przez UKE</t>
  </si>
  <si>
    <t>Wdrożenie elektronicznego systemu rejestru Funduszu Muzealnego Ukrainy – etap I</t>
  </si>
  <si>
    <t>Pomoc rzeczowa dla ludności cywilnej Ukrainy w obwodzie żytomierskim</t>
  </si>
  <si>
    <t>Wpłata dobrowolna na rzecz wsparcia działań humanitarnych  UN OCHA w Ukrainie</t>
  </si>
  <si>
    <t>Zapewnienie podstawowych potrzeb bytowych ludności cywilnej</t>
  </si>
  <si>
    <t>Dobre Zarządzanie</t>
  </si>
  <si>
    <t>Wpłata dobrowolna na rzecz wsparcia działań humanitarnych  Funduszu Narodów Zjednoczonych na rzecz Dzieci (UNICEF) w Ukrainie</t>
  </si>
  <si>
    <t>Pogromcy ognia. Poprawa systemu ochrony ludności w Ukrainie na poziomie lokalnym</t>
  </si>
  <si>
    <t xml:space="preserve">Pierwsza pomoc psychologiczna na szczeblu hromady </t>
  </si>
  <si>
    <t>Wpłata do OECD na  realizację projektu w ramach Programu regionalnego „Konkurencyjność Eurazji” pn. „Support Tax Matters in Ukraine</t>
  </si>
  <si>
    <t>Contribution to OECD tax project support for Ukraine under the OECD Ukraine Action Plan</t>
  </si>
  <si>
    <t>Plan działań Rady Europy na rzecz Ukrainy 2023-2026</t>
  </si>
  <si>
    <t>Wpłata do NATO - Professional Development Programme - Ukraina</t>
  </si>
  <si>
    <t>Programme of ODHIR Support for and Engagement in Ukraine: Advancing the Human Dimension of Security in Ukraine</t>
  </si>
  <si>
    <t>Empowering the Voice of Regional Women Leaders in Ukraine</t>
  </si>
  <si>
    <t>Wsparcie salezjańskich wspólnot w Ukrainie niosących pomoc humanitarną ofiarom wojny</t>
  </si>
  <si>
    <t>Budujemy Ukrainę Razem - wsparcie mieszkaniowe dla osób wewnętrznie przesiedlonych</t>
  </si>
  <si>
    <t>Pomoc humanitarna ludności cywilnej na Ukrainie poszkodowanej w wyniku działań wojennych</t>
  </si>
  <si>
    <t>Wsparcie rodzin znajdujących się w trudnej sytuacji materialnej, w szczególności wewnętrznie przesiedlonych w Odessie i Mikołajowie i ich regionach</t>
  </si>
  <si>
    <t>Pomoc humanitarna dla ofiar wojny na Ukrainie</t>
  </si>
  <si>
    <t xml:space="preserve">Zapewnienie pomocy psychologicznej i wsparcia w edukacji dzieciom pokrzywdzonym przez działania wojenne w Ukrainie </t>
  </si>
  <si>
    <t>Pomoc  żywnościowa jako wsparcie działań humanitarnych  władz obwodowych Ukrainy w pokonywaniu trudności związanych z migracją przesiedleńców</t>
  </si>
  <si>
    <t>Centrum edukacji przeciwpożarowej dla dzieci typu „Ognik” w Użhorodzie (obwód zakarpacki)</t>
  </si>
  <si>
    <t>Zwiększenie możliwości operacyjnych państwowej jednostki ratowniczo-gaśniczej w Dobromilu (obwód lwowski)</t>
  </si>
  <si>
    <t>Poprawa warunków bytowych i integracja uchodźców z terenów bezpośrednio dotkniętych agresją rosyjską na Ukrainę w ośrodkach dla osób wew. przesied.</t>
  </si>
  <si>
    <t>Zakup sprzętu gastronomicznego dla placówek edukacyjnych w Charkowie</t>
  </si>
  <si>
    <t>Poprawa bezpieczeństwa pożarowego mieszkańców miejscowości Buczacz w warunkach zwiększonego zagrożenia pożarowego w czasie wojny</t>
  </si>
  <si>
    <t>Poprawa bezpieczeństwa pożarowego mieszkańców miejscowości Maniewicze w warunkach zwiększonego zagrożenia pożarowego w czasie wojny</t>
  </si>
  <si>
    <t>Ulepszenie poziomu usług społecznych dla osób borykających się z różnymi kryzysami w mieście Łuck</t>
  </si>
  <si>
    <t>Organizacja w dniu 5 maja 2022 r. w Warszawie Międzynarodowej konferencji na rzecz Ukrainy, współorganizowanej przez Premiera RP i Szwecji</t>
  </si>
  <si>
    <t xml:space="preserve">Wpłata do budżetu OBWE na rzecz Specjalnej Misji Obserwacyjnej na Ukrainie </t>
  </si>
  <si>
    <t>Extraordinary UA Call</t>
  </si>
  <si>
    <t>V4 Gen</t>
  </si>
  <si>
    <t>Usługi społeczne</t>
  </si>
  <si>
    <t>Działania rozwojowe na rzecz Ukrainy</t>
  </si>
  <si>
    <t>"Adressing Humanitarian Needs in Ukraine", project title "XB-KIE-CD-HumAssist-22"</t>
  </si>
  <si>
    <t>OSCE Support Programme to Ukraine. Repository Programme</t>
  </si>
  <si>
    <t>Preventing and Responding to Trafficking in Human Beings Amid the Humanitarian Crisis Related to the War in Ukraine</t>
  </si>
  <si>
    <t>Combating illicit trafficking in cultural property in the OSCE area</t>
  </si>
  <si>
    <t>OSG/EXM. Strengthening OSCE Efforts on Youth and Security</t>
  </si>
  <si>
    <t xml:space="preserve">OCEEA/Env.Coop. Strengthening Responses to Security Risks from Climate Change in South-Eastern Europe, Eastern Europe, the South Caucasus and Central </t>
  </si>
  <si>
    <t>Assessment of environmental impacts of the war against Ukraine and options for remediation</t>
  </si>
  <si>
    <t>Mitigating Climate Change Threats to Critical Energy Infrastructure</t>
  </si>
  <si>
    <t>Moscow Mechanism 2022 - I</t>
  </si>
  <si>
    <t>Moscow Mechanism 2022 - II</t>
  </si>
  <si>
    <t>Moscow Mechanism 2022 - III</t>
  </si>
  <si>
    <t>HCNM Ukraine Capacity 2022</t>
  </si>
  <si>
    <t>Protecting refugees and host communities from gender-based violence on both banks of the Dniester/Nistru River</t>
  </si>
  <si>
    <t>Ulam NAWA</t>
  </si>
  <si>
    <t>Środkowoeuropejski Program Wymiany Uniwersyteckiej (CEEPUS III)</t>
  </si>
  <si>
    <t>Szacunkowe koszt kształcenia</t>
  </si>
  <si>
    <t>Solidarni z Ukrainą</t>
  </si>
  <si>
    <t>Projekt pomocowy dla młodych naukowców z państw powstałych po rozpadzie b. ZSRR (...)</t>
  </si>
  <si>
    <t>Wsparcie prewencji społecznej na Ukrainie poprzez rozwój edukacji dla bezpieczeństwa dzieci i młodzieży przy wykorzystaniu sal edukacyjnych (moduł 1)</t>
  </si>
  <si>
    <t>Program Stypendialny Thesaurus Poloniae oraz  Program Thesaurus Poloniae dla Ukrainy</t>
  </si>
  <si>
    <t>Pokrycie kosztów kształcenia na kursach przygotowawczych na studia w Polsce</t>
  </si>
  <si>
    <t>Stypendia Central European Exchange Program for University Studies (CEEPUS)</t>
  </si>
  <si>
    <t>Stypendia na studia I i II stopnia, jednolite studia magisterskie oraz staże artystyczne</t>
  </si>
  <si>
    <t>Prace konserwatorskie cmentarzy i obiektów dziedzictwa kulturowego w Ukrainie</t>
  </si>
  <si>
    <t xml:space="preserve">Wydatki związane z przewozem darów  przeznaczonych dla obywateli Ukrainy </t>
  </si>
  <si>
    <t xml:space="preserve">Udział w projektach badawczych </t>
  </si>
  <si>
    <t xml:space="preserve">Stypendium naukowe w ramach Funduszu Stypendialnego IBL </t>
  </si>
  <si>
    <t>Projekt „Dzielenie się wiedzą w procesie transformacji regionów węglowych – wizyty studyjne w polskich regionach górniczych interesariuszy z Ukrainy”.</t>
  </si>
  <si>
    <t>Przekazanie sprzętu - dronów</t>
  </si>
  <si>
    <t>Darowizny paliwa</t>
  </si>
  <si>
    <t>Szkolenia medyczne</t>
  </si>
  <si>
    <t>Składka dobrowolna do OECD na sfinansowanie powołania Ukraine Country Desk</t>
  </si>
  <si>
    <t>Pomoc dla Ukrainy - projekty pomocowe w ramach NBP oraz  działania pomocowe dla Narodowego Banku Ukrainy  w ramach programu współpracy technicznej</t>
  </si>
  <si>
    <t xml:space="preserve">Inicjatywa Szkoleniowa dla Nadzoru Finansowego </t>
  </si>
  <si>
    <t>Zakup sprzętu informatycznego dla Urzędu Statystycznego Ukrainy</t>
  </si>
  <si>
    <t>Pomoc humanitarna na rzecz Ukrainy</t>
  </si>
  <si>
    <t xml:space="preserve">Przekazanie pomocy humanitarnej do Ukrainy </t>
  </si>
  <si>
    <t>Pomoc ukraińskim regionom partnerskim województwa lubuskiego w obliczu agresji Rosji na Ukrainę</t>
  </si>
  <si>
    <t>Nieodpłatne przekazanie sprzętu informatycznego, z przeznaczeniem na pomoc Ukrainie</t>
  </si>
  <si>
    <t>Pomoc rzeczowa dla Ukrainy - Lubelskie Centrum Innowacji i Technologii</t>
  </si>
  <si>
    <t xml:space="preserve">Pomoc rzeczowa dla Ukrainy udzielona przez jednostki ochrony zdrowia Samorządu Województwa Lubelskiego </t>
  </si>
  <si>
    <t>Udzielenie pomocy społecznościom lokalnym i regionalnym Ukrainy</t>
  </si>
  <si>
    <t>Zakup agregatów prądotwórczych na potrzeby mieszkańców Obwodu Odeskiego, Zaporozskiego i miasta Chersoń</t>
  </si>
  <si>
    <t>Zakup i przekaznie10 szt. defibrylatorów do obwodów partnerskich Województwa Podkarpackiego</t>
  </si>
  <si>
    <t>Zakup, transport i przekazanie pomocy bezpośrednio do szpitali w Ukrainie</t>
  </si>
  <si>
    <t>Pomoc społecznościom lokalnym i regionalnym Ukrainy w obwodzie winnickim</t>
  </si>
  <si>
    <t>Pomoc społecznościom lokalnym i regionalnym Ukrainy w obwodzie lwowskim</t>
  </si>
  <si>
    <t>Pomoc społecznościom lokalnym i regionalnym Ukrainy w obwodzie zakarpackim</t>
  </si>
  <si>
    <t>Pomoc dla wspólnot lokalnych i regionalnych Ukrainy poprzez zakup środków medycznych dla ukraińskich podmiotów leczniczych</t>
  </si>
  <si>
    <t>Przekazanie 16 ambulansów wycofanych z eksploatacji w celu wsparcia podmiotów w Ukrainie</t>
  </si>
  <si>
    <t>Przekazanie darów na rzecz regionu partnerskiego</t>
  </si>
  <si>
    <t>Pomoc Województwa Opolskiego dla Obwodu Iwano-Frankiwsk na Ukrainie</t>
  </si>
  <si>
    <t xml:space="preserve">Misja Doradcza Unii Europejskiej w Ukrainie (EUAM Ukraine) jest nieuzbrojoną, cywilną misją Unii Europejskiej, która formalnie rozpoczęła działalność w swojej siedzibie w Kijowie 1 grudnia 2014 r., po rewolucji na Majdanie w latach 2013/14 i zaproszeniu wydanym przez rząd Ukrainy. EUAM Ukraine ma na celu pomoc władzom Ukrainy w trwałej reformie sektora bezpieczeństwa cywilnego w drodze doradztwa strategicznego i praktycznego wsparcia dla konkretnych reform opartych na normach UE, międzynarodowych zasadach dobrego zarządzania i prawach człowieka. Celem jest stworzenie sektora bezpieczeństwa cywilnego, który będzie wydajny, odpowiedzialny i który będzie cieszył się zaufaniem społeczeństwa. Na wspomniany sektor składają się agencje odpowiedzialne za egzekwowanie prawa i praworządności - takie jak Ministerstwo Spraw Wewnętrznych, Policja Narodowa, Służba Bezpieczeństwa Ukrainy, Państwowa Straż Graniczna, Prokuratura Generalna, sądy lokalne i organy antykorupcyjne, w których role odgrywają również społeczeństwo obywatelskie i Parlament. Polska Policja delegowała do pracy w misji jednego eksperta._x000D_
The European Union Advisory Mission in Ukraine (EUAM Ukraine) is an unarmed, civilian mission of the European Union that formally began operations from its headquarters in Kyiv on the 1st December 2014, following the Maidan revolution of 2013/14 and an invitation issued by the Ukrainian government. EUAM Ukraine aims to assist the Ukrainian authorities towards a sustainable reform of the civilian security sector through strategic advice and practical support for specific reform measures based on EU standards, international principles of good governance and human rights. The goal is to achieve a civilian security sector that is efficient, accountable, and enjoys the trust of the public. The mentioned sector is comprised of agencies responsible for law enforcement and rule of law - such as the Ministry of Internal Affairs, National Police, Security Service of Ukraine, State Border Guard Service, General Prosecutor’s Office, local courts, anti-corruption bodies in which roles are also played by civil society and the parliament of Ukraine. Polish Police delegated one expert to the Mission._x000D_
</t>
  </si>
  <si>
    <t>Polska Policja wspiera działania specjalnej misji obserwacyjnej OBWE, powołanej w 2014 r. na wniosek ukraińskiego rządu, przyjętej jednogłośną decyzją wszystkich państw członkowskich OBWE. Jest to misja cywilna, a jej przedstawiciele służą 24 godziny na dobę, bez uzbrojenia, we wszystkich regionach Ukrainy. Podstawowe zadania wykonywane w ramach misji obejmują monitorowanie sytuacji na Ukrainie i obiektywne zgłaszanie obserwacji władzom misji, a także prowadzenie dialogu ze wszystkimi stronami konfliktu. Do udziału w misji delegowano 1 funkcjonariuszkę Policji, która po wybuchu konfliktu zbrojnego na Ukrainie decyzją Komendanta Głównego Policji powróciła z oddelegowania do kraju._x000D_
The Polish Police support the activities of the OSCE special observation mission, established in 2014 at the request of the Ukrainian government, adopted by a unanimous decision of all OSCE member countries. It is a civil mission and its representatives serve 24 hours a day, unarmed, in all regions of Ukraine. The basic tasks carried out as part of the mission include monitoring of the situation in Ukraine and objective reporting of observations to mission authorities, as well as holding a dialogue with all parties of the conflict. 1 police officer has been seconded to participate in the mission who after the outbreak of armed conflict _x000D_
in Ukraine, by the decision of the Chief of Police returned from secondment to the country of origin.</t>
  </si>
  <si>
    <t xml:space="preserve">The Programme aims at supporting the socio-economic development of developing countries such as Albania, Angola, Argentina, Armenia, Azerbaijan, Belarus, Bosnia and Herzegovina, Brazil, Colombia, Ethiopia, Georgia, India, Indonesia, Iraq, Iran, Jordan, Kazakhstan, Kenya, Kosovo, Lebanon, Mexico, Moldova, Montenegro, Nigeria, North Macedonia, Palestine, Peru, the Philippines, Senegal, Serbia, South Africa, Tanzania, Tunisia, Ukraine, Uzbekistan, and Vietnam, through increasing the level of education and professional qualifications of citizens of the countries eligible for participation in the Programme by way of offering them a scholarship to undertake second-cycle studies in Poland._x000D_
(51 students from Ukraine)._x000D_
_x000D_
</t>
  </si>
  <si>
    <t xml:space="preserve">Celem projektu było wzmocnienie potencjału oraz zwiększenie skuteczności działań podejmowanych przez ukraińskie służby ratownicze w przypadku wystąpienia sytuacji nadzwyczajnych w związku z działalnością człowieka, awarią przemysłową lub katastrofą naturalną. W tym celu przeprowadzono szkolenia specjalistyczne dla przedstawicieli Państwowej Służby Ukrainy ds. Sytuacji Nadzwyczajnych w obwodach: odeskim, iwanofrankiwskim, chmielnickim, tarnopolskim i Kijowie w zakresie: ratownictwo wysokościowe i ratownictwo medyczne, działania poszukiwawczo-ratownicze (wydobywanie ludzi spod zawalonych budynków) oraz organizacja pracy sztabu podczas dużych zdarzeń._x000D_
W formule "train the trainers" przeszkolono łącznie 101 ratowników, którzy na zasadzie tzw. "szkoleń kaskadowych" przekażą zdobytą wiedzę pozostałej części kadry ratowniczej w jednostkach będących partnerami projektu._x000D_
_x000D_
The aim of the project was to strengthen the potential and increase the effectiveness of actions taken by the Ukrainian rescue services in the event of emergency situations due to human activity, industrial failure or natural disaster. For this purpose, specialist training was conducted for representatives of the State Emergency Service of Ukraine in the Odessa, Ivano-Frankivsk, Khmelnitsky, Ternopil and Kiev regions in terms of: high-altitude rescue and medical rescue, search and rescue activities, including extracting people from under collapsed buildings and organizing the work of the staff during major events._x000D_
As part of the above activities, a total of 101 rescuers were trained in the "train the trainers" formula, who, on the basis of the so-called "cascade training" will pass on the acquired knowledge to the rest of the rescue staff in units that are project partners. _x000D_
</t>
  </si>
  <si>
    <t xml:space="preserve">Zrealizowano dwie edycje szkoleń z kompetencji interpersonalnych i społecznych oraz treningów biofeedback - pierwszą, w dniach 20-24 września 2022, oraz drugą, w dniach 25-29 października 2022. W treningach wzięły udział 34 osoby (17 osób w pierwszej edycji, w dniach 20-21 września 2022 i 17 osób w drugiej edycji, w dniach 25-26 października 2022). Łącznie w ramach działania zrealizowano 68 godzin treningów. W pierwszej edycji szkoleń z kompetencji interpersonalnych i społecznych, w dniach 22-24 września 2022 wzięło udział 17 osób, a w drugiej, w dniach 27-29 października 2022 - 23. Łącznie w ramach działania zrealizowano 96 godzin dydaktycznych szkoleń. Szkolenia łącznie ukończyło 40 osób. W ramach Działania 2 zrealizowano jedną edycję studiów podyplomowych w zakresie bezpieczeństwa i zarządzania kryzysowego w obszarze transgranicznym. Zajęcia w ramach studiów podyplomowych były realizowane w trybie hybrydowym - 80 godzin dydaktycznych stacjonarnie i 100 godzin dydaktycznych online. Łącznie w ramach działania zrealizowano 180 godzin dydaktycznych studiów podyplomowych. Studia podyplomowe łącznie ukończyło 20 osób. Na zakończenie studiów słuchacze otrzymali podwójne dyplomy partnerów. W ramach Działania 3 przygotowano 3 ekspertyzy na zlecenie podmiotów państwowych i międzynarodowych, w tym z obszaru tzw. łańcucha sprawiedliwości. </t>
  </si>
  <si>
    <t>Od początku 2022 r. Fundacja Świętego Mikołaja we współpracy z ukraińskim partnerem Maltańską Służbą Pomocy Iwano-Frankiwska kontynuowała udzielanie wsparcia psychologicznego dzieciom i młodzieży z Mariupola, które ze względu na trwające walki na wschodzie Ukrainy od 2014 r. cierpią na problemy psychologiczne wynikające z biedy, traumatycznych doświadczeń związanych z wojną i koniecznością opuszczenia domu, śmiercią bliskich, niepewnością związaną z przyszłością i brakiem stabilizacji. _x000D_
W czynnej od poniedziałku do soboty poradni, dzieciom i młodzieży świadczona była pomoc z zakresu wsparcia psychologicznego w formie konsultacji indywidualnych oraz grupowych, a także zajęcia arte-terapeutyczne._x000D_
_x000D_
Ze względu na wybuch wojny na Ukrainie 24 lutego, pomoc na tym obszarze nie mogła być kontynuowana. Budynek poradni został zniszczony, a teren Mariupola znajdował się pod stałym obstrzałem. Od marca 2022 r. w ramach projektu wsparcie otrzymywały dzieci wewnętrznie przesiedlone do ośrodków opieki w obwodzie iwanofrankiwskim: sanatoriów i domów dziecka. Do nieprzystosowanych obiektów zostały zakupione niezbędne meble i sprzęty, w tym łóżka, materace, stoliki, szafeczki, garnki, lodówki. Wsparciem zostało objętych 6 ośrodków: Vorokhta Regionalne Sanatorium leczenia kości i gruźlicy "Smerichka", Sanatorium Ministra Zdrowia "Prykarpatsky", Regionalne sanatorium dziecięce "Jasen", Kalus - specjalna szkoła z internatem, Sanatorium w Jezupolu, dom dziecka "Nadvirna", w których przebywało ponad 300 dzieci i młodzież do 16 r. ż._x000D_
_x000D_
Od maja do listopada w 10 ośrodkach zostały przeprowadzane całodniowe warsztaty z arteterapii i zajęcia wzmacniające samopoczucie oraz wartość dzieci w nich przebywających. Uczestnicy zajęć są po wewnętrznym przesiedleniu, przeżyli traumy oraz mierzyli się z wyzwaniem zaadaptowania w nowej grupie rówieśniczej. Zajęcia były skierowane na integrację, podstawową pomoc psychologiczną oraz przekazanie kompetencji z zakresu pierwszej pomocy, radzenia ze stresem._x000D_
_x000D_
W ciągu 7 miesięcy przeprowadzono 49 zajęć._x000D_
_x000D_
Pomoc trafiła do dzieci i młodzieży, które są po traumatycznych przejściach oraz są narażone w szczególny sposób na różnego rodzaju problemy psychologiczne, o zaniżonej samoocenie i poczuciu własnej wartości.</t>
  </si>
  <si>
    <t xml:space="preserve">W ramach Modułu II projektu PAH we współpracy z partnerem implementującym utworzył 12 centrów humanitarnych opartych na instytucjach pomocy społecznej w obwodzie donieckim, poprzez które udzielano pomocy psychologicznej i psychospołecznej zarówno dla ich pracowników jak i osób dotkniętych wojną, korzystających z ich usług, a także dystrybuowano paczki żywnościowe i higieniczne._x000D_
- 6 pracowników instytucji pomocy społecznej otrzymało wsparcie mentorskie w ramach konsultacji specjalisty;_x000D_
- 31 pracowników instytucji pomocy społecznej otrzymało wsparcie psychologiczne i psychospołeczne ze strony psychologa zawodowego;_x000D_
- 319 osób korzystających z usług instytucji otrzymało pomoc psychologiczną i psychospołeczną za pośrednictwem infolinii;_x000D_
- PAH we współpracy z partnerem przekazał 1000 paczek żywnościowych i 1000 higienicznych osobom korzystających z usług instytucji._x000D_
</t>
  </si>
  <si>
    <t>Wybuch wojny opóźnił przeprowadzenie remontu, bowiem główne prace odbywały się w listopadzie i grudniu - wyremontowano 300m2 powierzchni. Akademia Kreatywnej Przedsiębiorczości miała formę szkoleń pt. Szkoły Mistrzostwa Krawieckiego. W dwóch cyklach szkoleniowych zostało przeszkolonych 38 osoby, którym zapewniono opiekę mentoringową, a uczestnikami w większości byli uchodźcy wewnętrzni. Szkolenia z przedsiębiorczości dla 138 osób odbyły się w wersji on-line, bowiem w trakcie wojny nie była możliwa organizacja zajęć stacjonarnych. Otwarcie PixLab miało bardziej roboczy i kameralny charakter. Warto wspomnieć, że początkiem roku odbyły się 2 zajęcia w szkołach prowadzone przez przeszkolonych  w 2021 nauczycieli objęły ok. 50 uczniów.</t>
  </si>
  <si>
    <t>W ramach działań projektowych zrealizowano trzy główne, zaplanowane komponenty: poprawę lokalowych warunków kształcenia kadry medycznej (poprzez remont 2 łazienek), doposażenie w sprzęt medyczny służący diagnostyce i szkoleniom, oraz poprawę stanu wiedzy z zakresu postępowania i procedur medycznych realizowanych w warunkach występowania Covid-19, medycyny ratunkowej i leczenia ran (szkolenia przeprowadzone przez ekspertów powiązanych z Ośrodkiem Kształcenia Podyplomowego Pielęgniarek i Położnych w Rzeszowie). Ponadto zgodnie z zaktualizowanymi potrzebami Beneficjentów dokonano zakupu dodatkowego sprzętu medycznego (urządzenia do ciśnieniowego leczenia ran, pulsoksymetr, monitory pacjenta, aparat ekg).</t>
  </si>
  <si>
    <t>2 moduł projektu "Diagnostyka i rozwój umiejętności terapeutycznych ze szczególnym uwzględnieniem obszaru zaburzeń psychicznych oraz uzależnień od substancji psychoaktywnych i uzależnień behawioralnych" obejmujący specjalistów z obszaru zdrowia psychicznego został zrealizowany w okresie 01.01.2022 - 31.12.2022 r. Zgodnie z programem obejmował udział w specjalistycznym szkoleniu (wykłady, warsztaty, superwizja) w wymiarze 96 godzin wykładów, 122 godziny warsztatów oraz 40 godzin superwizji 40 uczestników (2 grup 20- osobowych) - ukraińskich psychologów, psychoterapeutów, pracowników służby zdrowia i pracowników socjalnych.</t>
  </si>
  <si>
    <t>Szkoła Doktorska NCBJ i IChTJ została powołana w 2019 roku przez Narodowe Centrum Badań Jądrowych (NCBJ) oraz Instytut Chemii i Techniki Jądrowej (ICHTJ). Jej celem jest wykorzystanie wiedzy eksperckiej obu instytucji i wykorzystanie wynikającej z niej synergii do stworzenia spójnej oferty dla osób chcących uzyskać stopień doktora. Bazujemy na wieloletnim doświadczeniu w prowadzeniu studiów i programów badawczych w obu instytucjach. Szkoła Doktorska jest  skoncentrowana na fizyce i chemii jądrowej, jednak oferuje również szeroki zakres możliwości przeprowadzania najnowocześniejszych badań w innych dziedzinach nauk fizycznych prowadzących do uzyskania doktoratu z fizyki lub chemii._x000D_
Celem wypłacania stypendiów jest zachęcenie najlepszych studentów do przyjazdu i pracy naukowej w Polsce. Dzięki przyznawaniu im środków finansowych mogą brać udział w prowadzeniu badań naukowych, co przyczynia się do rozwoju zarówno Instytutu, jak i do ich rozwoju zawodowego.Koszt dotyczy 2 osób.</t>
  </si>
  <si>
    <t>Ministerstwo Funduszy i Polityki Regionalnej od 2016 roku aktywnie wspiera budowę podstaw prowadzenia na Ukrainie polityki rozwoju regionalnego i rozwoju przedsiębiorczości. W 2021 r. MFiPR rozpoczęło realizację 3 letniego projektu pn. „Wsparcie rozwoju przedsiębiorczości i konkurencyjności ukraińskich regionów", będącego kontynuacją poprzednich projektów. Celem projektu MFiPR jest wspieranie zmian zachodzących na Ukrainie w obszarze rozwoju regionalnego i rozwoju przedsiębiorczości poprzez podwyższanie zdolności instytucjonalnych ukraińskiej administracji centralnej i regionalnej w tych dziedzinach. Projekt obejmuje 8 obwodów i 8 miast ukraińskich oraz 2 ukraińskich ministerstw. Na szczeblu centralnym beneficjentem projektu są: Ministerstwo Rozwoju Wspólnot i Terytoriów Ukrainy, Ministerstwo Oświaty i Nauki Ukrainy oraz gościnnie Ministerstwo Rozwoju Gospodarki, Handlu i Rolnictwa Ukrainy. Na szczeblu regionalnym i lokalnym: administracja obwodowa i agencje rozwoju regionalnego w obwodach czerkaski, czernihowski, kijowski, lwowski, tarnopolski, rówieński, winnicki oraz żytomierski i miastach: Kijów, Lwów, Żytomierz, Korosteń, Ługiny, Owrucz, Biała Cerkiew, Tarnopol. W zakresie działań dla ukraińskich start’upów projekt obejmie całe terytorium Ukrainy (strategiczne ośrodki z punktu widzenia realizacji działania). Projekt ma charakter modułowy i będzie realizowany przez w okresie 2021-2023. Łączny budżet 3 letniego projektu wynosi 4 436 900,25. Partnerami w realizacji projektu są Polska Agencja Inwestycji i Handlu, Polska Agencja Rozwoju Przedsiębiorczości oraz Fundacja Fundusz Współpracy._x000D_
Zakres merytoryczny projektu obejmuje tematy związane z rozwojem zdolności instytucjonalnej ukraińskich instytucji zaangażowanych w:_x000D_
-	rozwój regionalny, _x000D_
-	rozwój przedsiębiorczości, _x000D_
-	przyciąganie inwestorów i podnoszenie atrakcyjności inwestycyjnej Ukrainy_x000D_
-	oraz wsparcie dla ukraińskich start-up’ów._x000D_
Projekt MFiPR wspiera zmiany zachodzące na Ukrainie w obszarze rozwoju regionalnego i rozwoju przedsiębiorczości poprzez podwyższanie zdolności instytucjonalnej ukraińskiej administracji centralnej i regionalnej w tych dziedzinach. W projekcie realizowane będą głównie działania o charakterze szkoleniowym i doradczym dla pracowników administracji publicznej na poziomie centralnym, regionalnym i lokalnym, a także wsparcie dla mikro i MŚP, w szczególności dla firm będących na etapie startup._x000D_
W związku z sytuacją na Ukrainie projekt po wybuchu wojny na Ukrainie został poddany modyfikacji i po analizie możliwości i potrzeb działania w 2022 roku zostały skoncentrowane na następujących zagadnieniach: _x000D_
- program cyklicznych szkoleń dla ukraińskich przedsiębiorców i osób fizycznych w ramach udostępnionej przestrzeni coworkingowej,_x000D_
- program adaptacji zawodowej i wspierania postaw przedsiębiorczości wśród kobiet – uchodźców wojennych z Ukrainy, _x000D_
- program wspierania i rozwoju ukraińskich mikro, małych i średnich przedsiębiorców, zwłaszcza projektów typu startup (działania realizowane dla ukraińskich przedsiębiorstw tymczasowo relokowanych do Polski w związku z trwającą wojną na Ukrainie w celu ochrony kluczowego potencjału biznesowego i naukowo-badawczego Ukrainy)._x000D_
W zakresie działań szkoleniowo-doradczych działania w 2022 roku były skierowane również do uczestników działań projektowych przebywających na terytorium PL._x000D_
Osiągnięto zakładane rezultaty działań tj. Podniesienie wiedzy i kompetencji ukraińskich przedsiębiorców i osób fizycznych narodowości ukraińskiej; Wzrost wiedzy i umiejętności w dziedzinie obsługi inwestora i promocji ofert terenów inwestycyjnych; Podniesienie wiedzy i umiejętności oraz wspieranie postaw przedsiębiorczości wśród obywateli Ukrainy; Rozwój polsko-ukraińskiej współpracy biznesowej; Podniesienie kompetencji kadr zaangażowanych instytucji oraz uczestników działań projektowych.</t>
  </si>
  <si>
    <t>Celem projektu było wsparcie beneficjenta w działaniach związanych ze stymulowaniem rozwoju internetu szerokopasmowego w Ukrainie, w tym dostosowaniu podstaw prawnych i wdrożeniu odpowiednich narzędzi opartych na tych podstawach. Eksperci UKE podzielili się z przedstawicielami regulatora ukraińskiego, a w drugim etapie realizacji projektu również z przedstawicielami Ministerstwa Transformacji Cyfrowej, wiedzą i doświadczeniem w zakresie wdrażania podstaw prawnych rozwoju internetu szerokopasmowego zgodnym z prawem UE, a także dotyczącymi szczegółowych zagadnień z tym związanych takich jak: obowiązek usługi powszechnej, obowiązki licencyjne nakładane na operatorów w procesie przydziału pasm częstotliwości, normy jakościowe dot. internetu szerokopasmowego i sposoby ich monitorowania, identyfikowanie obszarów, na których dostęp do internetu szerokopasmowego powinien być priorytetem. W ramach projektu odbyły się dwa warsztaty, oba w formie zdalnej, w których uczestniczyli przedstawiciele beneficjenta, a w drugim dodatkowo przedstawiciele Ministerstwa Transformacji Cyfrowej Ukrainy. _x000D_
Pierwszy warsztat odbył się w kilku sesjach poświęconym poszczególnym tematom: telekomunikacyjnej usłudze powszechnej,  podstawom prawnym wspierania rozwoju szerokopasmowego Internetu w Polsce i UE; monitorowaniu realizacji inwestycji w sieci szerokopasmowe oraz obowiązkom licencyjnym związanych z planowanym przydzieleniem w Polsce pasma 3,5 GHz oraz planowanymi działaniami mającymi na celu uniknięcie zakłóceń wewnątrz- i poza- pasmowych dla systemów TDD; normom jakościowym w zakresie Internetu szerokopasmowego i sposobów ich monitorowania, w dniach: 20 grudnia 2021, 22 grudnia 2021, 23 grudnia 2021, 23 lutego 2022. 24 lutego 2022 r. rozpoczęła się inwazja Rosji na Ukrainę i działania projektowe zostały wstrzymane. Obie strony cały czas miały nadzieję na przywrócenie normalnej sytuacji i kontynuację projektu zgodnie z planem. Ponieważ tak się nie stało, zdecydowano na zorganizowane drugiego warsztatu w formie zdalnej._x000D_
Drugi warsztat odbył się w podziale na 3 sesje: 8 listopada 2022 r. - odbyła się sesja dotycząca kryteriów wyboru miejscowości, w których zapewnienie dostępu do internetu szerokopasmowego powinno być priorytetem, w podziale na rynek stacjonarny i mobilny. 10 listopada 2022 r. odbyły się dwie sesje: pierwsza poświęcona przeprowadzaniu kontroli projektów infrastrukturalnych realizowanych w ramach Programu Operacyjnego Polska Cyfrowa, druga dotyczyła studium algorytmu działań podejmowanych przez UKE na podstawie przepisów dotyczących dostępu do Internetu szerokopasmowego i rekomendacji dla NCEC w tym zakresie oraz rekomendacji w zakresie struktury organizacyjno-technicznej, wymagań technicznych oraz obliczenia kosztów wdrożenia odpowiedniej aplikacji jako podsystemu systemu monitorowania jakości usług w Ukrainie._x000D_
Poza tym, odbyły się dwie wideokonferencje: jedna rozpoczynająca - 17 grudnia 2021 r. oraz podsumowująca - 17 listopada 2022 r._x000D_
_x000D_
Program warsztatów był dostosowany do potrzeb beneficjentów i starano się wypracować podczas nich rozwiązania do zastosowania przez stronę ukraińską. Pomimo niesprzyjających okoliczności (wojna w Ukrainie i pandemia Covid-19) projekt udało się zrealizować, chociaż na ocenę osiągnięcia rezultatów trzeba będzie jeszcze poczekać.</t>
  </si>
  <si>
    <t xml:space="preserve">W ramach I etapu projektu Ministerstwo Kultury i Polityki Informacyjnej Ukrainy otrzymało MVP systemu dot. digitalizacji zasobów muzealnych oraz instrukcje obsługiwania platformy dla wszystkich ról użytkowników._x000D_
_x000D_
Powstałe produkty umożliwiają realizację drugiego etapu projektu, który pozwoli na poprawę efektywności audytu, kategoryzacji, ochrony i użytkowania dóbr kultury należących do Państwowego Funduszu Muzealnego Ukrainy. Ponadto pozwoli na przeniesienie obiegu i raportowania do wymiaru cyfrowego, przeniesienie procesu wydawania zezwoleń na wartości muzealne do wymiaru cyfrowego, kontrolę eksportu i importu przedmiotów muzealnych przez granicę państwową, digitalizację wszystkich dostępnych informacji o obiektach muzealnych, integrację rejestru z innymi systemami i służbami itd. _x000D_
</t>
  </si>
  <si>
    <t>Pomoc rzeczowa (żywność, artykuły higieniczne, środki medyczne, tekstylia i inne artykuły) przekazana FSM umową darowizny przez Gminę Miasto Przasnysz, która następnie została przewieziona do obwodu żytomierskiego i przekazana przedstawicielom Semeniwskiej terytorialnej hromady do dystrybucji wśród ludności cywilnej.</t>
  </si>
  <si>
    <t>As part of humanitarian efforts, 875 electricity generators and 1,000 chamotte cookers were purchased for Ukrainian hromadas mainly for so-called 'unbreakable centres', where people could get warm, charge electronic equipment, receive warm food and other assistance, and also for the other public institutions such as clinics and kindergartens. In addition, equipment was purchased for kitchens (fridges, cookers) and laundry rooms (washing machines, dryers) for centres helping internally displaced persons. The equipment was purchased in Poland and transported to a warehouse in Lviv, from where it was collected by Ukrainian partners.</t>
  </si>
  <si>
    <t>Within the scope of the project, 20 representatives of local government and government administration from 13 Ukrainian regions completed two-month internships in Poland. The Association of Polish Cities was a partner in the project.</t>
  </si>
  <si>
    <t xml:space="preserve">The main goal of the project planned for he period 2021-2023 is to support hromadas in identifying and lowering the risks through improvement of their civil protection policies, with a special focus on creation and development of voluntary fire brigades (VFB). _x000D_
_x000D_
Main partners in a project are:  _x000D_
•	Program U-LEAD with Europe - advisory and visibility support. _x000D_
•	State Emergency Service of Ukraine (DSNS) – consulting on every stage of the project. _x000D_
•	Amalgamated hromadas in Ukraine (16 hromadas from 9 regions) – co-financing VFB development._x000D_
_x000D_
Project focuses on the following tasks:  _x000D_
•	To check and provide ready-for-implementation conducive environment in hromadas for local civil protection system and VFB functioning on local level,_x000D_
•	To prepare hromadas and VFB brigades to manage local civil protection actions and rescue operations,_x000D_
•	To secure the best possible law environment for development of civil protection in hromadas in partnership with DSNS,_x000D_
•	To ensure sustainability of the project and disseminate best practices. _x000D_
</t>
  </si>
  <si>
    <t>The project result is the elaboration and testing of a methodology for training in the basics of psychological first aid for social service specialists in hromadas.</t>
  </si>
  <si>
    <t>Support for democracy and strengthening the rule of law and respect for human rights in Ukraine</t>
  </si>
  <si>
    <t>Contribution to The NATO–Georgia Professional Development Programme</t>
  </si>
  <si>
    <t xml:space="preserve">Contribution for UNDEF project Empowering the Voice of Regional Women Leaders in Ukraine </t>
  </si>
  <si>
    <t>Program Akademii Administracji Publicznej Partnerstwa Wschodniego (AAPPW) został stworzony przez Krajową Szkołę Administracji Publicznej im. Prezydenta Rzeczypospolitej Polskiej Lecha Kaczyńskiego (KSAP) z inicjatywy i przy współpracy Ministerstwa Spraw Zagranicznych._x000D_
Celem AAPPW jest wzmocnienie administracji publicznej w państwach Partnerstwa Wschodniego poprzez organizację specjalistycznych modułów szkoleniowych dla urzędników z państw partnerskich._x000D_
W 2022 r. program 12. edycji Akademii był realizowany w formule stacjonarnej i składał się z czterech tygodniowych modułów szkoleniowych oraz jednego dwutygodniowego szkolenia – „wizyty studyjne w służbie cywilnej” – realizowanego we współpracy z Departamentem Służby Cywilnej Kancelarii Prezesa Rady Ministrów RP. Moduły tematyczne obejmowały zarówno wykłady, jak i warsztaty prowadzone przez doświadczonych ekspertów i praktyków. Były one organizowane dla przedstawicieli pięciu państw Partnerstwa Wschodniego: Armenii, Azerbejdżanu, Gruzji, Mołdawii i Ukrainy, przy czym każdy z modułów był przeznaczony dla około 15 uczestników.</t>
  </si>
  <si>
    <t>Działania projektowe to:_x000D_
I.	Wynajem przestrzeni magazynowej na 6 miesięcy i organizacja transportu magazynowanych artykułów w okresie trwania projektu_x000D_
II.	Zakup:_x000D_
- jedzenia długoterminowego (konserw mięsnych i rybnych, pasztetów, zup w puszkach, dań w słoikach, kasz, ryżu, makaronu, mąk, soli, cukru, suchej żywności, herbatników, dżemów, sucharów i innych)_x000D_
- leków (środki wykrztuśne, paracetamol, Ibuprofen, witaminy i minerały, środki przeciwbólowe, maści przeciwzapalne, leki p/biegunkowe i inne)_x000D_
- środków WASH (proszki i płyny do prania, płyny do płukania, środki dezynfekcyjne, środki czyszczące, szampony, żele pod prysznic i mydła, dezodoranty, pasty i szczoteczki do zębów, pieluchy, żele do higieny intymnej, papier toaletowy, chusteczki nawilżające i płyny do naczyń)_x000D_
- materiałów edukacyjnych._x000D_
III.	Organizacja 10 transportów materiałów na Ukrainę</t>
  </si>
  <si>
    <t>Projekt odpowiada na problem zapewnienia schronienia dla osób wewnętrznie przesiedlonych w Ukrainie, które po 24 lutego 2022 r. ze względu na toczące się działania wojenne były zmuszone opuścić swoje stałe miejsce zamieszkania i przenieść się do spokojniejszych regionów, głównie w zachodniej części kraju. _x000D_
W ramach projektu wyremontowano wnętrza dwóch budynków o łącznej powierzchni około 1100 m2. Remontowane budynki znajdują się w miastach: Kołomyja oraz Drohobycz. Budynek w Drohobyczu jest własnością Państwowego Uniwersytetu Pedagogicznego  im. Ivana Franki, a budynek w Kołomyi organizacji Trikutnyk i Rady Miasta Kołomyja. Projekt zrealizowany w dwóch budynkach, obejmując 58 pokoi oraz pięć pomieszczeń o charakterze przestrzeni wspólnej dla mieszkańców.</t>
  </si>
  <si>
    <t>Purchase of 8 trucks for humanitarian aid to civilian population to provide food, medicines, clothes on the territory of Ukraine (excluding occupied territories and regions on the frontlines).</t>
  </si>
  <si>
    <t>Wsparcie rodzin znajdujących się w trudnej sytuacji materialnej, w szczególności wewnętrznie przesiedlonych w Odessie i Mikołajowie i ich regionach, poprzez zapewnienie im środków finansowych na przetrwanie zimy.</t>
  </si>
  <si>
    <t>Projekt powstał jako odpowiedź na kryzys humanitarny wywołany rosyjską agresją na Ukrainę. Po 24 lutego 2022 r. setki tysięcy obywateli Ukrainy straciło regularny dostęp do żywności. W szczególnie trudnej sytuacji znalazły się osoby wewnętrznie przesiedlone, osoby niepełnosprawne czy mieszkańcy terenów wyzwolonych spod rosyjskiej okupacji. W projekcie została wykorzystana łańcuch logistyczny stworzony przez struktury Zakonu Maltańskiego na początku wojny oparty o magazyny humanitarne w Polsce i na Ukrainie. W Polsce została kupionych ponad 232 tony żywności o przedłużonym terminie ważności. Produkty zostały przewieziona na Ukrainę, a następnie zostało z nich przygotowanych 18600 paczek z pomocą humanitarną. Pomoc humanitarna dotarła do 17 miast Ukrainy w tym do Bachmutu, Mikołajowa, Chersonia i Konstantinowki. Pojedyncza paczka została zaplanowana jako zabezpieczenie tygodniowych, podstawowych potrzeb żywnościowych rodziny.</t>
  </si>
  <si>
    <t>Od maja do grudnia 2022 roku Fundacja Świętego Mikołaja we współpracy z ukraińskim partnerem Maltańską Służbą Pomocy Iwano-Frankiwska zapewniała kompleksowe wsparcie psychologiczne i arteterapeutyczne dzieciom i młodzieży w wieku od 5 do 17 lat. W ramach projektu w Iwano-Frankiwsku utworzono oraz wyposażono Świetlicę Świętego Mikołaja w ramach której rozpoczęła działalność poradnia psychologiczna. Dzieci w Ukrainie żyją w niepewności jutra. Codziennością są alarmy bombowe oraz długie przerwy w dostawie prądu. Część z uczęszczających do świetlicy to dzieci, które są po traumatycznych przejściach wojennych, w wyniku trwającej wojny zamieszkały w nowym miejscu oraz stoją przed wyzwaniem adaptacji w środowisku. Świetlica jest dla nich miejscem, w którym dzieci znajdują schronienie, są zaopiekowane, mają dostęp do profesjonalnej opieki psychologicznej i edukacyjnej. Dodatkowo zajecia w Świetlicy sprzyjają integracji między rówieśnikami. Zajęcia oraz konsultacje psychologiczne były prowadzone dla dzieci i młodzieży od poniedziałku do soboty. Dzieci i młodzież uczestniczyły w warsztatach psychologicznych, spotkaniach indywidualnych i grupowych z psychologiem, zajęciach arte-terapii i drama-terapii. We wrześniu 300 dzieci będących w kryzysowej sytuacji otrzymało wyprawki szkolne.</t>
  </si>
  <si>
    <t>Increasing access to food for IDPs in Lviv Oblast and Zakarpattia Oblast. Purchase of food items with long exparation dates. The food will be donated to local administration/local storage facilities for further distribution among IDPs.</t>
  </si>
  <si>
    <t>Celem projektu było stworzenie w Użhorodzie sali typu „Ognik” w celu zaznajomienia dzieci z zagrożeniami pożarowymi w otaczającym ich środowisku domowym i publicznym. W 2021 r., w warunkach względnego pokoju,  na Ukrainie w wyniku pożarów zginęło lub zostało rannych 101 dzieci, a dziecięce zabawy z ogniem od dziesięcioleci są jedną z pięciu głównych przyczyn pożarów. Jednocześnie wojna na Ukrainie stworzyła nowe wyzwania w pracy z dziećmi - takie jak kształtowanie umiejętności prawidłowego obchodzenia się z przedmiotami niebezpiecznymi i wybuchowymi, co ma znaczenie również dla dzieci, które należą do kategorii osób wewnętrznie przesiedlonych.</t>
  </si>
  <si>
    <t>Projekt miał na celu zwiększenie możliwości operacyjnych państwowej jednostki ratowniczo-gaśniczej w Dobromilu i zainicjowany został w skutek zapowiedzi przyspieszonego otwarcia na odcinku granicy polsko-ukraińskiej nowego międzynarodowego drogowego przejścia granicznego Malhowice-Niżankowice, które ma przejąć część ruchu ciężarówek między Ukrainą a UE. W związku z tym droga łącząca Sambor z Niżankowicami i przecinająca całą hromadę Dobromil zmieni się z prowincjonalnej drogi bocznej w trasę międzynarodową, którą codziennie będą przejeżdżać tysiące ciężarówek i innych pojazdów, a okolice punktu kontrolnego staną się miejscem kumulacji dużej liczby samochodów i wzmożonego ruchu lokalnego. W ramach projektu udało się całkowicie wyremontować dach remizy, a także zakupić niezbędny sprzęt: agregaty prądotwórcze, motopompy z kompletem węży strażackich i adapterów, przecinarki do metalu i betonu, piły łańcuchowe oraz mocne lampy LED. Z kolei samorząd lokalny własnym sumptem wykonał podjazd do jednostki z kostki brukowej. Dzięki temu jednostka państwowej straży pożarnej nr 57 w Dobromilu jest teraz gotowa do sprawniejszego i skuteczniejszego wykonywania swoich obowiązków, dbania o bezpieczeństwo hromady Dobromil i okolicznych miejscowości, w tym także terenu przyległego do nowego drogowego przejścia granicznego.</t>
  </si>
  <si>
    <t xml:space="preserve">Projekt miał na celu stworzenie godnych do życia warunków dla osób wewnętrznie przesiedlonych, którzy zostali zmuszeni do opuszczenia swoich domów i potrzebują wsparcia materialnego oraz psychologicznego, a także możliwości integracji ze społecznością lokalną. Przed realizacją tego projektu uchodźcy wewnętrzni mieszkali w jednej z miejskich szkół, w sali gimnastycznej lub dużych salach z wysokim sufitem, ubrania prali ręcznie i rozwieszali między drzewami na pobliskim skwerze, nie dysponowali również odpowiednim sprzętem do przygotowania posiłków i ich przechowywania. Ponadto przeznaczenie szkoły na potrzeby uchodźców powodowało niezadowolenie rodziców miejscowych dzieci (przed wojną uczęszczało do niej 1400 uczniów), którzy byli zmuszeni do dowożenia dzieci do innych szkół.  W celu zmiany tej sytuacji hromada wyremontowała budynek dawnego miejskiego wydziału oświaty w centrum miasta, a strona polska przekazała niezbędne wyposażenie. W szczególności dokonano zakupu sprzętu kuchennego (lodówki, kuchenki elektryczne, czajniki elektryczne), pralek, suszarek, bojlerów, laptopów do nauki dla dzieci, przenośnych grzejników oraz agregatów prądotwórczych. Placówka sfinansowała również cykl spotkań integracyjnych mieszkańców Iwano-Frankiwska z uchodźcami z udziałem profesjonalnego psychoterapeuty i użyciem moderowanych gier planszowych. Każde spotkanie trwało co najmniej 3 godziny. Przez okres 2 miesięcy uczestnicy mogli pokazać swoje mocne strony i nawiązać ze sobą komunikację. Sesje miały również na celu zachęcenie do pracy w zespole i zdobycie umiejętności zarządzania kryzysowego, a uczestnicy mieli okazję wykazać się zdolnościami przywódczymi. Psychoterapeuta mógł też zidentyfikować osoby, które potrzebują indywidualnej pomocy psychologicznej. </t>
  </si>
  <si>
    <t>Celem realizacji projektu było umożliwienie placówkom edukacyjnym w Charkowie sprawnej obsługi cateringowej poprzez zakup sprzętu gastronomicznego. Charków jako miasto przyfrontowe i niemal codziennie ostrzeliwane z artylerii oraz broni rakietowej planuje w miarę rozwoju sytuacji bezpieczeństwa otworzyć dla uczniów nie więcej niż 20% szkół, głównie w południowej części miasta, i koncentruje swoje wysiłki na zapewnienia odpowiednich warunków dzieciom i młodzieży w przyszkolnych schronach. Te dzieci, które zostały w mieście, to często członkowie rodzin zaangażowanych w obsługę wojska i frontu, miasto stara się nimi kompleksowo zająć i maksymalnie odciążyć rodziców w ten sposób. Alarmy bombowe w mieście nieraz trwają długo i są bardzo częste, dlatego władze miasta intensyfikują wysiłki w celu należytego wyposażenia schronów w szkołach w sprzęt, który pozwoli dzieciom przebywać tam cały dzień, bez potrzeby wychodzenia na zewnątrz, dzieci mają też być przenoszone ze szkół bez schronów do tych obiektów, które posiadają odpowiednią infrastrukturę.</t>
  </si>
  <si>
    <t>Realizacja projektu w sposób znaczący zwiększyła bezpieczeństwo przeciwpożarowe mieszkańców Buczacza poprzez doposażenie miejscowej jednostki w sprzęt ratowniczo-gaśniczy.</t>
  </si>
  <si>
    <t>Realizacja projektu w sposób znaczący zwiększyła bezpieczeństwo przeciwpożarowe mieszkańców Maniewicz poprzez doposażenie miejscowej jednostki w sprzęt ratowniczo-gaśniczy.</t>
  </si>
  <si>
    <t>Polepszono poziom usług społecznych dla osób borykających się z różnymi kryzysami w mieście Łuck, poprzez zapewnienie ogrzewania pomieszczeń w których działania pomocowe są prowadzone.</t>
  </si>
  <si>
    <t xml:space="preserve">"W związku z realizacją zobowiązań wynikających z Umowy między Rządem Rzeczypospolitej Polskiej _x000D_
a Gabinetem Ministrów Ukrainy o kształceniu obywateli Ukrainy w Kolegium Europejskim w Natolinie z dnia 25 listopada 2009 r., Ministerstwo Spraw Zagranicznych kontynuowało w 2022 r. finansowanie studiów obywateli ukraińskich w Natolinie według formuły College of Europe z siedzibą w Brugii. Celem działania było wsparcie dążeń Ukrainy do członkostwa w Unii Europejskiej, w szczególności _x000D_
w kontekście profesjonalizacji kadr administracji publicznej, wzmocnienia społeczeństwa obywatelskiego oraz zaplecza eksperckiego._x000D_
Zgodnie z zapisami ww. umowy za wybór kandydatów odpowiedzialny jest, powołany zgodnie _x000D_
z ukraińskim prawodawstwem Komitet Rekrutacyjny, w skład którego wchodzi przedstawiciel Ministerstwa Spraw Zagranicznych RP. _x000D_
W 2022 r. Ministerstwo Spraw Zagranicznych podjęło decyzję o finansowaniu kosztów kształcenia oraz pobytu w Polsce w roku akademickim 2022/2023 pięciu studentów z Ukrainy. Studia w Kolegium Europejskim w Natolinie trwają jeden rok akademicki._x000D_
"_x000D_
</t>
  </si>
  <si>
    <t>W dniu 5 maja 2022 r. w Warszawie została zorganizowana Międzynarodowa konferencja na rzecz Ukrainy, współorganizowana przez Premiera RP i Szwecji. Celem wydarzenia było zebranie nowych środków finansowych na natychmiastową pomoc humanitarną dla Ukrainy.</t>
  </si>
  <si>
    <t>Contribution to OSCE for Special Monitoring Mission in Ukraine 2022</t>
  </si>
  <si>
    <t>The UA-Social Service project was one of SFPL in Ukraine priority tasks for 2022._x000D_
Due to the outbreak of war, the project was put on hold.</t>
  </si>
  <si>
    <t>Supporting development activities for Ukraine.</t>
  </si>
  <si>
    <t>"Adressing Humanitarian Needs in Ukraine", project title "XB-KIE-CD-HumAssist-22" implemented by OSCE</t>
  </si>
  <si>
    <t>OCEEA/Env.Coop. Strengthening Responses to Security Risks from Climate Change in South-Eastern Europe, Eastern Europe, the South Caucasus and Central Asia</t>
  </si>
  <si>
    <t>Protecting refugees and host communities from gender-based violence on both banks of the Dniester/Nistru River. This pledge is designated to cover the costs of project result 2. activity 2.2 "Promoting and distributing emergency kits in shelters, static centers and via mobile teams" (with plea to attribute 20 000 to donations and humanitarian aid for children)</t>
  </si>
  <si>
    <t xml:space="preserve">W ramach Programu możliwe są przyjazdy, których celem jest prowadzenie badań naukowych czy pozyskanie materiałów do badań lub publikacji naukowej. Jako uzupełnienie powyższych aktywności, przyjazd może obejmować również prowadzenie zajęć dydaktycznych w Ośrodku goszczącym._x000D_
Pobyty zagranicznych naukowców w Polsce mogą trwać od 6 do 24 miesięcy._x000D_
W roku 2022, 10 osób z Ukrainy dostało środki finansowe w ramach programu._x000D_
</t>
  </si>
  <si>
    <t>Program Stypendialny im. Lane’a Kirklanda jest długofalowym przedsięwzięciem Polsko-Amerykańskiej Fundacji Wolności powołanym do życia w 2000 roku i administrowanym przez Fundację Liderzy Przemian. Jego zasadniczym celem jest dzielenie się polskimi doświadczeniami w zakresie transformacji systemowej z obywatelami innych krajów, w ramach dwusemestralnych studiów oraz 2-4 tygodniowych staży zawodowych w instytucjach państwowych, prywatnych i pozarządowych w Polsce. Przeznaczony jest dla kadr średniego szczebla (wymagane jest min. 2 letnie doświadczenie zawodowe) krajów Europy Wschodniej, Kaukazu Południowego i Azji Centralnej (Armenii, Azerbejdżanu, Białorusi, Gruzji, Kazachstanu, Kirgistanu, Mołdawii, Rosji, Tadżykistanu, Ukrainy i Uzbekistanu), gotowych wykorzystywać zdobyte w Polsce wiedzę i umiejętności na rzecz rozwoju gospodarczego i przemian społecznych w swoich krajach. Stypendyści studiują wg. indywidualnych programów naukowych pod kierunkiem opiekuna naukowego w jednym z 5 ośrodków akademickich – Warszawie, Krakowie, Wrocławiu, Poznaniu i Lublinie. Podczas stypendium zwracamy uwagę nie tylko na osiągnięcia naukowe. Liczba stypendystów: 25</t>
  </si>
  <si>
    <t xml:space="preserve">Program jest adresowany przede wszystkim do doktorantów z krajów Europy Wschodniej i Środkowej, w szczególności Ukrainy, Białorusi i Rosji, jest jednak również otwarty na studentów, badaczy i młodych naukowców z ww. krajów, jak również na studentów, doktorantów, badaczy i młodych naukowców z innych krajów z listy krajów-biorców Oficjalnej Pomocy Rozwojowej. Stypendyści realizują projekty naukowe w zakresie dyscyplin z dziedziny nauk humanistycznych i dziedziny nauk społecznych._x000D_
_x000D_
Podstawowym celem realizacji programu jest pomoc młodszym uczestnikom świata akademickiego (w tym także doktorantom i studentom z ww. krajów, którzy odbywają studia na Wydziale „Artes Liberales” UW) w realizacji ich programów badawczych. Program ma pomóc w stymulowaniu rozwoju badań naukowych w ww. krajach, wspierać i promować polskie know-how w prowadzeniu badań naukowych, jak również sprzyjać internacjonalizacji i akademickiej wymianie międzynarodowej, a tym samym wpisuje się w strategię NAWA i cele, dla których NAWA została powołana. Program odpowiada również zdefiniowanym w par. 4 Regulaminu Wydziału „Artes Liberales” zadaniom, dla realizacji których Wydział został powołany, a zwłaszcza programowi Międzynarodowej Szkoły Humanistycznej._x000D_
Liczba stypendystów :30_x000D_
</t>
  </si>
  <si>
    <t>Program Polskiego Komitetu ds. UNESCO ma charakter wielotematyczny i realizowany jest we współpracy z wieloma uczelniami i instytutami badawczymi w Polsce. Umożliwia placówkom naukowym nawiązywanie i podtrzymywanie kontaktów z podobnymi jednostkami w Europie Wschodniej, Środkowo-Wschodniej i krajach rozwijających się._x000D_
Program ma na celu promocję Polski i polskiej nauki poprzez realizację pobytów stypendialnych młodych naukowców prowadzących prace badawcze poszerzające wiedzę o Polsce, m.in. o procesach transformacji zachodzących w naszym kraju, osiągnięciach polskiej nauki w obszarze historii, politologii, filologii polskiej, nauk społecznych, geografii, ale także w rolnictwie, badaniach geologicznych itp. Zakres tematyczny staży jest wskazywany przez poszczególne uczelnie i jest związany z ich zainteresowaniami. Ma na celu rozwijanie współpracy z jednostkami badawczymi i uczelniami, z których pochodzą stypendyści. Program sprzyja upowszechnianiu nowoczesnych rozwiązań naukowych i technicznych w Europie Wschodniej, Środkowo – Wschodniej i krajach rozwijających się. Liczba stypendystów : 33</t>
  </si>
  <si>
    <t>Podstawowym celem Porozumienia CEEPUS ("Central European Exchange Program for University Studies") jest wspieranie wymiany akademickiej w zakresie kształcenia oraz doskonalenia zawodowego studentów i nauczycieli akademickich. Umożliwia ono intensyfikację kontaktów między szkołami wyższymi krajów będących stronami Porozumienia poprzez finansowanie mobilności akademickiej. Liczba stypendystów:109</t>
  </si>
  <si>
    <t>Celem Programu jest umożliwienie uczestnikom Programu  - studentom i doktorantom, którzy są obywatelami Ukrainy i przybyli do Polski od 24 lutego 2022 r. - kontynuowania studiów, prowadzenia prac nad rozprawą doktorską lub odbycia innych dowolnych form kształcenia w polskich uczelniach i instytutach, w okresie od marca do września 2022 roku._x000D_
_x000D_
The aim of the Program is to enable students and doctoral students, who are citizens of Ukraine and came to Poland from February 24, 2022,  to continue their studies, work on a doctoral dissertation or complete any other forms of education at Polish universities and institutes, in the period from March until September 2022.</t>
  </si>
  <si>
    <t xml:space="preserve">"Program stypendialny dla Młodych Naukowców"  adresowany jest do kandydatów z: Białorusi, Ukrainy, Mołdawii, Rosji, Kazachstanu, Kirgistanu, Tadżykistanu, Turkmenistanu, Uzbekistanu oraz z Armenii, Azerbejdżanu i Gruzji - oferuje stypendia na pobyt naukowy na polskich uczelniach. </t>
  </si>
  <si>
    <t xml:space="preserve">Stypendia w ramach projektu "Specjalistyczne Studia Wschodnie Uniwersytetu Warszawskiego" przeznaczone są dla kandydatów z Europy Wschodniej i Bałkanów, Kaukazu i Azji Środkowej, umożliwiają ona realizację 2-letnich, magisterskich "Studiów Wschodnich". </t>
  </si>
  <si>
    <t>Głównym założeniem projektu jest wsparcie oraz pomoc w utworzeniu w strukturach straży pożarnej w Ukrainie warunków do prowadzenia praktycznych oraz teoretycznych zajęć edukacyjnych z zakresu bezpieczeństwa pożarowego oraz właściwego postępowania dzieci i młodzieży podczas zagrożeń miejscowych. _x000D_
W ramach zadań realizowanych w 2022 r. (moduł 1) skupiono się na przeanalizowaniu programów edukacyjnych zajęć dotyczących prewencji społecznej prowadzonych w Ukrainie, przedstawieniu systemowej oferty edukacyjnej z zakresu prewencji społecznej w Polsce oraz zaprezentowaniu wymagań, jakie powinny spełniać sale edukacyjne w Ukrainie. _x000D_
Dokonano też wyboru miejsc oraz wykonano projekty pomieszczeń, w których będą odbywać się w przyszłości zajęcia dla ukraińskich dzieci i młodzieży._x000D_
_x000D_
The main objective of the project is to support and assist in the creation of classrooms for practical and theoretical educational activities on fire safety and proper behaviour of children and young people during local emergencies. These classrooms are to be set up on the basis of existing fire brigade units in Ukraine. _x000D_
As part of the tasks carried out in 2022 (module I) we analysed educational programs applied in Ukraine, we have presented the systemic educational offer in the field of social prevention in Poland and the requirements that educational rooms in Ukraine should meet. _x000D_
Together with a partner, we selected the locations of the rooms and made designs of the rooms in which activities for Ukrainian children and young people will take place.</t>
  </si>
  <si>
    <t>Komendant Główny PSP ogłosił zbiórkę sprzętu pożarniczego dla strażaków z Ukrainy. Apel był skierowany głównie do jednostek pożarniczo-ratowniczych Państwowej Straży Pożarnej oraz do Ochotniczych Straży Pożarnych. Z Polski łącznie przekazano 2810 palet sprzętu pożarniczego, w tym: środki ochrony indywidualnej, w tym m.in.: ubrania specjalne (25 991 kompletów), hełmy strażackie (34 967 sztuk), buty strażackie (15 316 sztuk); kamery termowizyjne – 71 sztuk; agregaty prądotwórcze - 788 sztuk, torby medyczne – 1 872 sztuk; węże pożarnicze – 29 989 sztuk oraz dostarczono 213 używanych pojazdów pożarniczych – stan danych ilościowych na dzień 31.12.2022 r._x000D_
_x000D_
The Chief Commander of the State Fire Service announced a collection of firefighting equipment for firefighters from Ukraine. The appeal was addressed mainly to fire and rescue units of the State Fire Service and Voluntary Fire Brigades. A total of 2,810 pallets of firefighting equipment were handed over from Poland, including: personal protective equipment, including, among others: special clothing (25.991 sets), firefighting helmets (34.967 sets), firefighting boots (15.316 sets); thermal imaging cameras - 71 sets; power generators - 788 sets; medical bags - 1.872 sets; fire hoses - 29.989 sets; and 213 used fire vehicles were delivered - quantitative data as at 31.12.2022.</t>
  </si>
  <si>
    <t>Thesaurus Poloniae to program stypendialny Ministra Kultury i Dziedzictwa Narodowego, realizowany przez Międzynarodowe Centrum Kultury w Krakowie od jesieni 2009 roku. Program adresowany jest do zagranicznych naukowców, prowadzących badania poświęcone kulturze, historii i wielokulturowemu dziedzictwu Rzeczypospolitej oraz Europie Środkowej. W programie mogą uczestniczyć badacze zajmujący się zarządzaniem i ochroną dziedzictwa kulturowego, jak i teoretycznymi badaniami z zakresu historii, historii sztuki, socjologii, etnografii, antropologii kulturowej i innymi naukami pokrewnymi. Program realizowany jest w dwóch kategoriach: Program Senior dla profesorów i wykładowców akademickich posiadających tytuł doktora oraz Program Junior dla doktorantów._x000D_
W związku z agresją rosyjską w Ukrainie Międzynarodowe Centrum Kultury działające w porozumieniu z Ministerstwem Kultury i Dziedzictwa Narodowego postanowiło utworzyć w 2022 roku program pt. Thesaurus Poloniae dla Ukrainy, adresowany dla pracowników sektora nauki i kultury z Ukrainy, którzy opuścili terytorium swojego kraju po 23 lutego 2022 r.</t>
  </si>
  <si>
    <t>Stypendia Ministra Kultury i Dziedzictwa Narodowego przyznawane na kurs przygotowawczy na studia w Polsce dla 4 osób z Ukrainy.</t>
  </si>
  <si>
    <t>Stypendia dla obywateli Ukrainy na staże w polskich uczelniach artystycznych wypłacane zgodnie z zapisami Central European Exchange Program for University Studies (CEEPUS).</t>
  </si>
  <si>
    <t>Stypendia Ministra Kultury i Dziedzictwa Narodowego przyznawane na studia I stopnia, studia II stopnia i jednolite studia magisterskie w uczelniach artystycznych.</t>
  </si>
  <si>
    <t xml:space="preserve">Środki wydatkowano na prace konserwatorskie realizowane we Lwowie (Katedra Łacińska, katedra Ormiańska, kościół św. Antoniego, cmentarz Łyczakowski, kościół Jezuitów, kościół Bernardynów, kaplica Boimów, kościół sióstr klarysek, klasztor podominikański), w Stryju (kościół Narodzenia NMP), w Sąsiadowicach (kościół św. Anny), w Łucku (kościół św. Apostołów Piotra i Pawła), w Krzemieńcu (cmentarz bazyliański), w Zaleszczykach (kościół parafialny), w Winnkach (kościół parafialny), w Jazłowcu (klasztor), w Żółkwi (cerkiew Św. Trójcy), w Starym Samborze (kościół św. Mikołaja), w Podhorcach (kompleks zamkowy), w Starej Soli (kościół św. Michała Archanioła), w Brzozdowicach (kościół Podwyższenia Krzyża Św.), w Drohobyczu (kościół Wniebowzięcia NMP), w Ołyce (kolegiata Św. Trójcy), w Mościskach (kościół św. Jana Chrzciciela), w Berdyczowie (klasztor Franciszkanów), w Hussakowie (kościół św. Stanisława i Krzysztofa), w Rawie Ruskiej (kościół św. Michała Archanioła), w Lubomlu (kościół parafialny), w Złoczowie (cmentarz). </t>
  </si>
  <si>
    <t xml:space="preserve">Udział ekspertów ukraińskich w projektach badawczych: "Monitoring lasu - ocena stanu lasów w Polsce w latach 2022-2024"; "Wzrost i rozwój podrostów dębu szypułkowego (Quercus robur L.) całkowicie lub częściowo odsłoniętych spod okapu drzewostanu sosnowego";  "Ocena i monitoring zmian stanu różnorodności biologicznej w Puszczy Białowieskiej na podstawie wybranych elementów przyrodniczych – kontynuacja", "Postępowanie ochronne na plantacjach nasiennych drzew leśnych zagrożonych przez szkodniki nasion, szyszek i owoców", "Analiza warunków wodnych siedlisk leśnych wraz z określeniem wskaźników determinujących stan zdrowotny drzewostanów oraz wskazanie działań mogących go poprawić"._x000D_
Tytuły umów zleceń:_x000D_
"Ocena przydatności technologii mobilnego skanowania laserowego do określania miąższości drzewostanów sosnowych na siedliskach lasowych"; "Ocena przydatności technologii mobilnego skanowania laserowego do określania miąższości drzewostanów sosnowych na siedliskach borowych"; "Realizacja zadań w projekcie Wzrost i rozwój podrostów dębu szypułkowego (Quercus robur L.) całkowicie lub częściowo odsłoniętych spod okapu drzewostanów sosnowych"; "Prace terenowe i kameralne dotyczące inwentaryzacji chrząszczy saproksylicznych związanych ze środowiskiem podkorowym na terenie Puszczy Białowieskiej"; "Prace terenowe i kameralne związane są z realizacją tematu pt. Analiza warunków wodnych siedlisk leśnych wraz z określeniem wskaźników determinujących stan zdrowotny drzewostanów oraz wskazanie działań mogących go poprawić" . Segregację materiałów odłowionych do pułapek na plantacjach nasiennych oraz analizę zasiedlenia przez szkodniki nasion i szyszek różnych gatunków drzew leśnych. _x000D_
_x000D_
_x000D_
_x000D_
_x000D_
_x000D_
</t>
  </si>
  <si>
    <t>Umowa o realizację stypendium naukowego w ramach Funduszu Stypendialnego IBL - pobyt w Polsce 3 miesiące. Praca naukowa.</t>
  </si>
  <si>
    <t>Projekt jest realizowany w ramach Programu priorytetowego „Wsparcie Ministra Klimatu i Środowiska w zakresie realizacji polityki klimatycznej i środowiskowej Część 1) Ekspertyzy, opracowania, realizacja zobowiązań międzynarodowych” przez beneficjenta: Instytut Ekologii Terenów Uprzemysłowionych. _x000D_
Głównym punktem realizacji projektu w 2022 roku była wizyta studyjna delegacji z Ukrainy w formie on-site w Polsce. Odbyła się w dniach 12 – 16 grudnia 2022 roku i obejmowała dwa województwa: śląskie i wielkopolskie._x000D_
Terminy i lokalizacje:_x000D_
·         12-14 grudnia 2022 wizyta w województwie śląskim – region węgla kamiennego,_x000D_
·         15 grudnia 2022 wizyta w Warszawie,_x000D_
·         16 grudnia 2022 wizyta w województwie wielkopolskim (region węgla brunatnego)._x000D_
Forma:_x000D_
·         w województwach śląskim i wielkopolskim przygotowano dla gości z Ukrainy spotkania z władzami samorządowymi, przedstawicielami podmiotów gospodarczych i organizacji pozarządowych, podczas których gospodarze prezentowali swoje doświadczenia w transformacji energetycznej, następnie były sesji pytań i odpowiedzi; na wybranych obiektach odbyły się spacery z komentowane, w trakcie których goście zadawali pytania._x000D_
·         w Warszawie uczestnicy wizyty studyjnej wzięli udział w konferencji „Zaangażowanie Banku Światowego w Sprawiedliwą Transformację w Polsce” podsumowującej projekt Banku Światowego „Wsparcie dla polskich regionów węglowych w transformacji”, finansowany przez Komisję Europejską, DG ENER.</t>
  </si>
  <si>
    <t>Przekazanie 40 sztuk dronów (koszt: 40 tys. zł/szt.)._x000D_
Sprzęt został przekazany Państwowej Służbie Ukrainy do spraw Sytuacji Nadzwyczajnych zgodnie z art. 66 Ustawy z dnia 12 marca 2022 r. o pomocy obywatelom Ukrainy w związku z konfliktem zbrojnym na terytorium tego państwa.</t>
  </si>
  <si>
    <t>Rosyjska armia przeprowadziła serię ataków na sektor energetyczny Ukrainy. Cała infrastruktura służąca do produkcji paliw została zniszczona. Ukraińskie społeczeństwo i wiele sektorów gospodarki (między innymi rolnictwo, które ma istotny wpływ na zaopatrzenie krajów rozwijających się w żywność) nie były w stanie funkcjonować bez importu paliw. Stan ukraińskiej gospodarki nie pozwala na w pełni komercyjny import paliw. Niezbędne było przekazanie paliw w formie darowizn. Darowizny paliw pozwalają na uniknięcie katastrofy humanitarnej oraz nagłego załamania gospodarki.</t>
  </si>
  <si>
    <t xml:space="preserve">Polska przekazała Ukrainie darowiznę w postaci 10 000 jednostek Starlink (500 palet), stacji radiowych i urządzeń IT, co ma bezpośredni wpływ na możliwości Ukrainy w kontekście dostępu do Internetu. _x000D_
_x000D_
W celu przywrócenia zdolności IT Ukrainie Polska przekazała jej w formie darowizny sprzęt centrów danych (media-konwertery, routery, bramki VoIP, krosowe kable optyczne, adaptery optyczne, urządzenia do przechowywania danych)._x000D_
</t>
  </si>
  <si>
    <t xml:space="preserve">Szkolenia z zakresu medycyny ratunkowej i medycyny pola walki realizowane dla lekarzy i felczerów pracujących na co dzień w zespołach ratownictwa medycznego w Wojewódzkich Centrum Medycyny Ratunkowej i Katastrof w Ukrainie. </t>
  </si>
  <si>
    <t>Celem przekazania składki dobrowolnej do budżetu OECD było współfinansowanie powołania Ukraine Country Desk, którego celem będzie dokonanie przeglądu gospodarczego Ukrainy, oszacowanie kosztów zniszczeń wojennych, kosztów odbudowy, a także identyfikacja obszarów, w których niezbędne jest przeprowadzenie reform, aby mogły się się rozpocząć wstępne rozmowy o potencjalnym członkostwie Ukrainy w OECD.</t>
  </si>
  <si>
    <t>Projekt jest kontynuacją działań, które zostały rozpoczęte w 2021 r. w zakresie rozwoju i odnowy miast, wykorzystując polskie doświadczenia i know-how w obszarze rewitalizacji miejskiej, tworzenia polityki miejskiej, programów rozwoju i odbudowy miast oraz wzmacniania instytucji działających na rzecz rozwoju miast. Po wybuchu wojny w Ukrainie zakres projektu został zmodyfikowany a działania projektowe zostały skoncentrowane na odbudowie i modernizacji miast ukraińskich, które ucierpiały w wyniku agresji militarnej Federacji Rosyjskiej w Ukrainie. Celem ww. działań było wsparcie administracji ukraińskiej w przygotowaniu zaplanowaniu instrumentów odbudowy skierowanych do miast i regionów dotkniętych skutkami działań zbrojnych, które stają przed zadaniem odbudowy zniszczonej infrastruktury, przy jednoczesnym zapewnieniu modernizacji i zrównoważonego rozwoju. W ramach modułu I opracowano wstępne założenia i rekomendacje dla sformułowania założeń dla krajowej polityki miejskiej Ukrainy w szczególności w zakresie określenia kluczowych priorytetów i kierunków rozwoju z uwzględnieniem zasad zrównoważonego rozwoju i najlepszych praktyk urbanistycznych oraz modernizacji miast w kontekście procesu odbudowy miast ukraińskich po zniszczeniach spowodowanych militarną agresją Federacji Rosyjskiej. Ponadto, przeprowadzono szkolenie dla przedstawicieli instytucji administracji ukraińskiej i innych organizacji (m.in. uczestniczących w projekcie miast ukraińskich, ośrodków akademickich i badawczych oraz innych uczestników projektu) dotyczące metodologii przygotowania zintegrowanych programów odbudowy i modernizacji miast ukraińskich oraz metodologii przygotowania dokumentów strategicznych dotyczących polityki, programów i projektów rozwoju miast. W wyniku działań projektowych podniesiono wiedzę i umiejętności przedstawicieli ukraińskiej administracji publicznej w zakresie opracowania polityk, programów i instrumentów wspierających zrównoważony rozwój i odbudowę regionów, obszarów i miast ukraińskich.</t>
  </si>
  <si>
    <t xml:space="preserve">Since the Russian agression against Ukraine starting from 24.02 2022, NBP immediately has responded to the needs of the Ukrainian side on an ongoing basis._x000D_
Numerous projects have been realized concerning aid for Ukrainian citizens and support for National Bank of Ukraine within the NBP's technical cooperation programme. _x000D_
</t>
  </si>
  <si>
    <t>TIFS is a training centre for supervisors of all sectors of the financial market (banking, capital market, pension and insurance) from European countries. The TIFS initiative gives supervisors the opportunity to share practical experience and financial supervision techniques. The training programs are designed to give the possibility of active participation by sharing examples of the best supervisory practices and standards. They concentrate on the common needs and interests of the countries from Central and Eastern Europe and the EU. Their aim is to promote effective communication and exchange of experience. The overall objective of the program implemented in December 2022 was to familiarise the participants with the topics concerning sustainable finance and its different aspects from the perspective of financial supervision. The three-day proram was divided into three complementary parts. The first day was devoted to ESG products and reporting; UKNF experts presented standards in order to discuss duties resulting from regulatory regime as well as the implementation of ESG requirements by banks from the supervisory perspective. On the second day, UKNF experts focused on prudential requirements for investment firms, and also on greenwashing and non-financial disclosures. Finally, the last day of the program covered topics relating to forthcoming key policy directions and the course of challenging actions addressed to supervisors from the perspective of the European Supervisory Authorities.</t>
  </si>
  <si>
    <t xml:space="preserve">Pomoc na rzecz Ukrainy polegająca na sfinansowaniu przez Centrum Informatyki Statystycznej zakupu 16 szt. kości pamięci RAM i 8 szt. dysków twardych do 4 serwerów przekazanych do Urzędu Statystycznego w Ukrainie. Działanie ma na celu podniesienie wydajności oraz zachowanie bezpieczeństwa danych statystycznych przechowywanych na dyskach. Działanie ma charakter doraźny a zakup sprzętu informatycznego jest jednorazowy._x000D_
</t>
  </si>
  <si>
    <t>Przekazano w formie darowizny na rzecz PrivatBank Ukraina 7 bankowozów (2 kategorii A i 5 kategorii B)._x000D_
We Wrocławiu przekazano opakowania zbiorcze dla Caritasu. 70 kartonów i 20 palet.</t>
  </si>
  <si>
    <t xml:space="preserve">Pomoc humanitarna dk Ukrainy w sytuacji kryzysowej - konflikt zbrojny. Miasteczka kontenerowe przekazane na Ukrainę </t>
  </si>
  <si>
    <t>Zakup i przekazanie środków zabezpieczenia przeciwpożarowego, śpiworów, kuchenek przenośnych z butlami, agregatów prądotwórczych i żywności.</t>
  </si>
  <si>
    <t xml:space="preserve">Wydatki na realizację zadań związanych z pomocą obywatelom Ukrainy w związku z konfliktem zbrojnym na terytorium tego państwa - wydatki na pomoc rzeczową dla społeczności lokalnych i regionalnych Ukrainy, obejmujące zakup środków medycznych (apteczki z wyposażeniem, piły autopsyjne, środki dezynfekcyjne); żywności (posiłki, konserwy, artykuły spożywcze dla dzieci itp) oraz śpiwory, koce z powłoką aluminiową, karimaty, materace, termofory, latarki, agregaty prądotwórcze; samochód chłodnia. </t>
  </si>
  <si>
    <t xml:space="preserve">500 000 zł to zakup środków higieny, środków i artykułów medycznych, które dostarczone zostały na Ukrainę._x000D_
Transport do szpitala centralnego w Iwanofrankowsku._x000D_
Pogotowie Zielona Góra	- Darowizna karetki pogotowia na Ukrainę, wartość deklarowana: 33 500,00 zł_x000D_
Pogotowie Gorzów Wlkp. - Darowizna karetki pogotowia na Ukrainę, wartość deklarowana: 250 000,00 zł_x000D_
</t>
  </si>
  <si>
    <t>Głównym celem było zapewnienie pomocy obywatelom Ukrainy w związku z konfliktem zbrojnym na terytorium tego państwa w formie przekazania między innymi: odzieży, żywności, koców, artykułów medycznych, sprzętu (drony, agregaty prądotwórcze, piły kuchenki, latarki, lunety, gaśnice, radiotelefony). Działania przyczyniły się do zapewnienia bieżącego wsparcia, bezpieczeństwa i ochrony ludności dotkniętej konfliktem. Do końca 2022 r. zostało zorganizowanych 30 przewozów pomocy rzeczowej.</t>
  </si>
  <si>
    <t>Na podstawie umowy przekazania dnia 2 sierpnia 2022 r. Województwo Lubelskiego nieodpłatnie przekazało na rzecz Fundacji Unii Lubelskiej, z przeznaczeniem na pomoc Ukrainie, następujący sprzęt informatyczny: Samsung Galaxy Tab A6 - 12 sztuk, Samsung Galaxy TabPRO 10.1 LTE (SM-T525) - 3 sztuki, zestaw komputerowy Dell Optiplex 390 - 1 sztuka, zestaw komputerowy Dell Optiplex 3010 - 1 sztuka.</t>
  </si>
  <si>
    <t>Zakup 9 sztuk dronów na rzecz wsparcia Ukrainy. Zakupione drony przekazano stronie ukraińskiej z przeznaczeniem na ochronę i monitorowanie granic, w szczególności granicy polsko - ukraińskiej.</t>
  </si>
  <si>
    <t xml:space="preserve">W ramach darowizn przekazano 11 ambulansów sanitarnych. Ambulanse zostały zbyte nieodpłatnie przez: Samodzielną Publiczną Stację Pogotowia Ratunkowego i Transportu Sanitarnego w Zamościu – 1 szt.; Wojewódzkie Pogotowie Ratunkowe Samodzielny Publiczny Zakład Opieki Zdrowotnej w Lublinie – 6 szt.; Stację Ratownictwa Medycznego w Chełmie Samodzielny Publiczny Zakład Opieki Zdrowotnej – 1 szt.; Stację Pogotowia Ratunkowego Samodzielny Publiczny Zakład Opieki Zdrowotnej w Białej Podlaskiej – 1szt.; Wojewódzki Szpital Specjalistyczny w Białej Podlaskiej -1 szt.; Wojewódzki Szpital Specjalistyczny im. Stefana Kardynała Wyszyńskiego Samodzielny Publiczny Zakład Opieki Zdrowotnej w Lublinie -1 szt._x000D_
Ambulanse zostały przekazane bezpośrednio przez podmioty lecznicze lub za pośrednictwem Fundacji Unii Lubelskiej do obwodów: wołyńskiego, lwowskiego, rówieńskiego, tarnopolskiego, żytomierskiego oraz zakarpackiego. _x000D_
Pozostałe darowizny rzeczowe w postaci m.in. środków ochrony indywidualnej (maski, przyłbice, kombinezony, gogle, ochraniacze na buty, rękawice, fartuchy), leków, materiałów opatrunkowych, przyrządów do przetaczania krwi, igieł, strzykawek, wenflonów, cewników, środków czystości, płynów do mycia i dezynfekcji, żywności, odzieży, sprzętu gospodarczego przekazanego na rzecz Ukrainy._x000D_
</t>
  </si>
  <si>
    <t>Udziela się społecznością lokalnym i regionalnym Ukrainy, w związku z działaniami wojennymi prowadzonymi na terytorium tego państwa, pomoc rzeczowej w szczególności żywnościowej, środków pierwszej pomocy, sprzętu medycznego, prądotwórczego, służącego komunikacji, innego niezbędnego sprzętu, wyposażenia osobistego, organizacji wypoczynku dla dzieci i młodzieży oraz pomocy finansowej. Pomocy udziela się obwodom w Ukrainie, a w szczególności tym obwodom z którymi Województwo Łódzkie prowadzi partnerską współpracę tj. obwodowi Winnickiemu, Czerniowieckiemu, Wołyńskiemu i Odeskiemu</t>
  </si>
  <si>
    <t>Przeznaczenie 192 076  tyś. złotych z rezerwy budzetu Wojeówdztwa Pomorskiego na zakup 30 agregatów prodotwórczych na potrzeby mieszkańców Obwodu Odeskiego,Zaporożskiego oraz miasta Chersoń. Agregaty będą wykorzystywane w Punktach Niezłomność w tych regionach , gdzie w czasie awarii prądu (spowodowanych aktakiem Rosjan na infrastrukturę krytyczną) mieszkańcy beda mogli bezpiecznie ukryć się, ogrzać się.</t>
  </si>
  <si>
    <t xml:space="preserve">Zakup sprzętu medycznego w postaci 10 szt. defibrylatorów dla placówek medycznych z obwodów: lwowskiego, iwanofrankiwskiego, tarnopolskiego, zakarpackiego i odeskiego (po 2 szt. defibrylatorów na każdy obwód). Sprzęt został przekazany na Ukrainę przy współpracy z wojskowymi administracjami obwodowymi z ww. regionów oraz Religijną Misją Caritas Spes Archidiecezji Lwowskiej._x000D_
 _x000D_
</t>
  </si>
  <si>
    <t xml:space="preserve">Organizacja wypoczynku letniego dla 60 dzieci z Ukrainy (po 20 dzieci z każdego z obwodów: lwowskiego, iwanofrankiwskiego, zakarpackiego) w Rymanowie Zdrój (Polska, województwo podkarpackie) jako forma wsparcia psychospołecznego dzieci z kraju objętego konfliktem zbrojnym. Kolonia dla dzieci odbyła się w dniach 12-26.08.2022 r., a program pobytu, oprócz punktów typowych dla tego typu przedsięwzięć, uwzględniał również wsparcie psychologiczne dla dzieci. </t>
  </si>
  <si>
    <t>Na Wniosek Departamentu Marszałka podjęta została Uchwała Nr XLIX/871/22 Sejmiku Województwa Dolnośląskiego z dnia 01.03.2022 r. w sprawie zmian w budżecie  Województwa Dolnośląskiego na rok 2022 (ze zmianami, zwiększenie o 1 000 000 zł).  Zmiany w budżecie Województwa Dolnośląskiego dotyczyły m.in.  zwiększenia planu wydatków budżetowych Województwa Dolnośląskiego w dz. 851 Ochrona Zdrowia  na zakup akcji i udziałów o kwotę 1 500 000 zł na dokapitalizowanie spółki Dolnośląskie Centrum Medyczne DOLMED S.A. z przeznaczeniem na przygotowanie zakupów towarów na pomoc rzeczową dla szpitali ukraińskich. W ramach wkładu własnego, DCM DOLMED S.A., podjęło się zadania organizacji całego przedsięwzięcia, w tym zakupów, transportu i przekazania pomocy bezpośrednio do szpitali w Ukrainie. Dodatkowo, Zarząd DCM DOLMED, zaapelował do prywatnych przedsiębiorców o wsparcie rzeczowe realizowanego przedsięwzięcia._x000D_
W wyniku podjętych działań, do Szpitali w Ukrainie przekazane zostały darowizny rzeczowe (materiały i sprzęt medyczny) o łącznej wartości 2 889 385,38 zł:_x000D_
- wartość zakupionych przez DCM DOLMED materiałów, urządzeń i sprzętu medycznego, z przeznaczeniem na pomoc humanitarną dla Szpitali na Ukrainie     - 2.514.453,36 zł_x000D_
- wartość pozyskanych darowizn od prywatnych przedsiębiorców i Szpitali, przekazanych następnie na pomoc humanitarną dla Szpitali na Ukrainie                    -     374.931.92 zł                              _x000D_
i dodatkowo koszty związane z organizacją i transportem darowizn w łącznej wysokości 27.824,69 zł.</t>
  </si>
  <si>
    <t xml:space="preserve">Agregaty prądotwórcze niskiej mocy - 22 sztuki._x000D_
</t>
  </si>
  <si>
    <t xml:space="preserve">Pomoc humanitarna dla Lwowskiego Wojskowe Centrum Medycznego w postaci:_x000D_
1) AMBU oddechowe	408	sztuk,_x000D_
2) gogle taktyczne	200	sztuk,_x000D_
3) rękawice taktyczne	250	sztuk,_x000D_
4) odzież termoaktywna	100 kompletów._x000D_
_x000D_
Pomoc humanitarna dla Uniwersytetu Bezpieczeństwa Życia we Lwowie - Agregat 100kw,_x000D_
_x000D_
Pomoc humanitarna dla Caritas Diecezji Samborsko-Drohobyckiej kompletna instalacja elektryczna (gniazda, kable elektryczne) 2 piętra budynku,_x000D_
_x000D_
Pomoc humanitarna dla Rady Miasta Przemyślany (Szpital w Przemyślanach) w postaci AMBU oddechowe - 60 sztuk._x000D_
_x000D_
Pomoc humanitarna dla Lwowskiego Regionalnego Szpitala Weteranów Wojennych oraz Stłumionych, Lwowskiego Regionalnego Centrum Onkologiczno-Medyczno-Diagnostycznego - 2 szt. aparatów RTG_x000D_
</t>
  </si>
  <si>
    <t xml:space="preserve">Przekazaliśmy pomoc w postaci:_x000D_
_x000D_
karimaty	-200 sztuk,_x000D_
papier nawilżony	-1950 opakowań,_x000D_
chusteczki nawilżane -960 opakowań,_x000D_
łóżka polowe -100 sztuk,_x000D_
łóżeczka turystyczne - 50 sztuk,_x000D_
baterie: AAA - 5000 sztuk, AA - 5000 sztuk,_x000D_
mydła w kostce - 2000 sztuk,_x000D_
pasty i szczoteczki - 2000 sztuk, _x000D_
latarki - 1000 sztuk,_x000D_
śpiwory -350 sztuk,_x000D_
odzież termoaktywna -600 kompletów._x000D_
_x000D_
_x000D_
</t>
  </si>
  <si>
    <t>Województwo Mazowieckie przyznało Mazowieckiemu Szpitalowi Bródnowskiemu w Warszawie Sp. z o.o. dotację celową na realizację zadania pn. "Pomoc dla wspólnot lokalnych i regionalnych Ukrainy poprzez zakup środków medycznych dla ukraińskich podmiotów leczniczych". Środki medyczne zostały przekazane przez podmiot leczniczy do punktu logistycznego we Lwowie.</t>
  </si>
  <si>
    <t xml:space="preserve">Zarząd Województwa Mazowieckiego wyraził zgodę na przekazanie 16 ambulansów, wycofanych z eksploatacji przez podmioty lecznicze, dla których Województwo Mazowieckie jest podmiotem tworzącym lub w których posiada udziały, w celu wsparcia podmiotów w Ukrainie._x000D_
_x000D_
Podane wartości są jedynie wartościami szacunkowymi._x000D_
SPZOZ „Meditrans Ostrołęka” Stacja Pogotowia Ratunkowego i Transportu Sanitarnego w Ostrołęce - przekazała 3 ambulanse,_x000D_
Wojewódzka Stacja Pogotowia Ratunkowego i Transportu Sanitarnego „Meditrans” SPZOZ w Warszawie- 6 ambulansów,_x000D_
Wojewódzka Stacja Pogotowia Ratunkowego i Transportu Sanitarnego w Płocku -1 Ambulans sanitarny (Fiat Ducato) WP 7284 H  -  (Ambulans wraz ze sprzętem),_x000D_
SPZOZ „RM-MEDITRANS” Stacja Pogotowia Ratunkowego i Transportu Sanitarnego w Siedlcach- 4 ambulanse wraz z wyposażeniem na potrzeby Agencji Zdrowia obwodu lwowskiego, oraz na potrzeby Miasta Buczacz._x000D_
Mazowiecki Szpital Specjalistyczny Sp. z o.o. (Radom) - Ambulans, rok produkcji 2008 - darowizna dla miasta Chmielnicki,_x000D_
Międzyleski Szpital Specjalistyczny SPZOZ w Warszawie-  samochód marki Mercedes -Benz Vito _x000D_
</t>
  </si>
  <si>
    <t xml:space="preserve">Przekazano władzom Obwodu Mikołajewskiego w ramach 4 transportów:_x000D_
1.	100 x Powerbank 20 000 mAh _x000D_
2.	3 x Agregat BRIGGS &amp; STRATTION _x000D_
3.	3 x Paleta - Artykuły Spożywcze _x000D_
4.	1 x Agregat BRIGGS &amp; STRATTION _x000D_
</t>
  </si>
  <si>
    <t xml:space="preserve"> Uchwałą Sejmiku Województwa  Opolskiego z dnia 16.03.2022 r  przeznaczono 1 mln. zł na pomoc humanitarną  dla regionu partnerskiego - Obwodu Iwano-Frankiwsk na Ukrainie w związku z agresją Rosji na Ukrainę.  W ramach ww. środków został zakupiony sprzęt strażacki  oraz materiały budowlane i wyposażenie na remont  Sanatorium Smericzka w Worochcie, w którym przebywa 120 dzieci z czterech domów dziecka z Charkowa wraz z 35 opiekunami. </t>
  </si>
  <si>
    <t>UA/2022/Refugees</t>
  </si>
  <si>
    <t>DWR/PH 2022/038/1/2022</t>
  </si>
  <si>
    <t>DWR/PH 2022/037/1/2022</t>
  </si>
  <si>
    <t>447/BPRM/22</t>
  </si>
  <si>
    <t>448/BPRM/22</t>
  </si>
  <si>
    <t>464/BPRM/22</t>
  </si>
  <si>
    <t>477/BPRM/22</t>
  </si>
  <si>
    <t>478/BPRM/22</t>
  </si>
  <si>
    <t>449/BPRM/22</t>
  </si>
  <si>
    <t>450/BPRM/22</t>
  </si>
  <si>
    <t>465/BPRM/22</t>
  </si>
  <si>
    <t>479/BPRM/22</t>
  </si>
  <si>
    <t>451/BPRM/22</t>
  </si>
  <si>
    <t>524/BPRM/22</t>
  </si>
  <si>
    <t>452/BPRM/22</t>
  </si>
  <si>
    <t>480/BPRM/22</t>
  </si>
  <si>
    <t>466/BPRM/22</t>
  </si>
  <si>
    <t>453/BPRM/22</t>
  </si>
  <si>
    <t>481/BPRM/22</t>
  </si>
  <si>
    <t>468/BPRM/22</t>
  </si>
  <si>
    <t>470/BPRM/22</t>
  </si>
  <si>
    <t>420/BPRM/2022</t>
  </si>
  <si>
    <t>421/BPRM/22</t>
  </si>
  <si>
    <t>423?BPRM/22</t>
  </si>
  <si>
    <t>425?BPRM/22</t>
  </si>
  <si>
    <t>426/BPRM/22</t>
  </si>
  <si>
    <t>427/BPRM/22</t>
  </si>
  <si>
    <t>428/BPRM/22</t>
  </si>
  <si>
    <t>429/BPRM/22</t>
  </si>
  <si>
    <t>435/BPRM/22</t>
  </si>
  <si>
    <t>430/BPRM/22</t>
  </si>
  <si>
    <t>432/BPRM/22</t>
  </si>
  <si>
    <t>433/BPRM/22</t>
  </si>
  <si>
    <t>536/BPRM/22</t>
  </si>
  <si>
    <t>566/BPRM/22</t>
  </si>
  <si>
    <t>537/BPRM/22</t>
  </si>
  <si>
    <t>538/BPRM/22</t>
  </si>
  <si>
    <t>539/BPRM/22</t>
  </si>
  <si>
    <t>535/BPRM/22</t>
  </si>
  <si>
    <t>403/DNK/22</t>
  </si>
  <si>
    <t>1254/BPRM/22</t>
  </si>
  <si>
    <t>Zarządzenie nr 44 i 329 PRM</t>
  </si>
  <si>
    <t>Zarządzenie nr 45 i 400 PRM</t>
  </si>
  <si>
    <t>Uchwała nr 45 i 237 PRM</t>
  </si>
  <si>
    <t>Nr 1195/BPRM/22</t>
  </si>
  <si>
    <t>W/N/754/08/Zarzadz.kryzys</t>
  </si>
  <si>
    <t>Uchwała nr 258/22</t>
  </si>
  <si>
    <t>Uchwała Nr 209/22</t>
  </si>
  <si>
    <t>1/2022/PS</t>
  </si>
  <si>
    <t>3/2022/PS</t>
  </si>
  <si>
    <t>2/2022/PS</t>
  </si>
  <si>
    <t>41/2022/PS</t>
  </si>
  <si>
    <t>43/2022/PS</t>
  </si>
  <si>
    <t>42/2022/PS</t>
  </si>
  <si>
    <t>29/2022/PS</t>
  </si>
  <si>
    <t>EN-I.5423.4.22.BŚ</t>
  </si>
  <si>
    <t xml:space="preserve">porozumienie nr DZ-Z/24/2022 </t>
  </si>
  <si>
    <t xml:space="preserve">umowa nr DZ-Z/68/2022 </t>
  </si>
  <si>
    <t xml:space="preserve">umowa nr DZ-Z/97/2022 </t>
  </si>
  <si>
    <t>Umowa nr WZD/UKRAINA/8/2022</t>
  </si>
  <si>
    <t>ROPS/26/2022</t>
  </si>
  <si>
    <t>ROPS/32/2022</t>
  </si>
  <si>
    <t>ROPS/52/2022</t>
  </si>
  <si>
    <t>ROPS/125/2022</t>
  </si>
  <si>
    <t>ROPS/130/2022</t>
  </si>
  <si>
    <t>ROPS/131/2022</t>
  </si>
  <si>
    <t>ROPS/139/2022</t>
  </si>
  <si>
    <t>ROPS/143/2022</t>
  </si>
  <si>
    <t>ROPS/25/2022</t>
  </si>
  <si>
    <t>ROPS/69/2022</t>
  </si>
  <si>
    <t>ROPS/140/2022</t>
  </si>
  <si>
    <t>ROPS/68/2022</t>
  </si>
  <si>
    <t>ROPS/137/2022</t>
  </si>
  <si>
    <t>ROPS/76/2022</t>
  </si>
  <si>
    <t>ROPS/75/2022</t>
  </si>
  <si>
    <t>Fundacja Leny Grochowskiej</t>
  </si>
  <si>
    <t>Caritas Archidiecezji Gdańskiej</t>
  </si>
  <si>
    <t>Ośrodek Rozwoju Edukacji w Warszawie</t>
  </si>
  <si>
    <t>Instytut Nafty i Gazu – Państwowy Instytut Badawczy</t>
  </si>
  <si>
    <t>Państwowy Instytut Geologiczny – Państwowy Instytut Badawczy</t>
  </si>
  <si>
    <t>Instytut Fizyki Plazmy i Laserowej Mikrosyntezy im. S. Kaliskiego</t>
  </si>
  <si>
    <t>Park Narodowy Gór Stołowych</t>
  </si>
  <si>
    <t>Ojcowski Park Narodowy</t>
  </si>
  <si>
    <t>Poleski Park Narodowy</t>
  </si>
  <si>
    <t>Białowieski Park Narodowy</t>
  </si>
  <si>
    <t xml:space="preserve">Roztoczański Park Narodowy </t>
  </si>
  <si>
    <t xml:space="preserve"> Spółka Skarbu Państwa Polskie Sieci Elektroenergetyczne S.A. </t>
  </si>
  <si>
    <t xml:space="preserve"> Spółka Stoen Operator Sp. z o.o.</t>
  </si>
  <si>
    <t>Stowarzyszenie Warto jest pomagać</t>
  </si>
  <si>
    <t>Fundacja Dialog</t>
  </si>
  <si>
    <t>Stowarzyszenie Prestige Football Academy</t>
  </si>
  <si>
    <t>Stowarzyszenie Inicjatyw Możliwych RzeczJasna</t>
  </si>
  <si>
    <t>Fundacja „MultiOcalenie”</t>
  </si>
  <si>
    <t>Chorągiew Stołeczna Związku Harcerstwa Polskiego</t>
  </si>
  <si>
    <t>Stowarzyszenie Przestrzeń Rozwoju Osobistego Mentor</t>
  </si>
  <si>
    <t>Fundacja na Rzecz Profilaktyki Społecznej PRO-FIL</t>
  </si>
  <si>
    <t>Fundacja Rozwoju Regionów</t>
  </si>
  <si>
    <t>Stowarzyszenie Społeczno-Kulturalne ETHNOS</t>
  </si>
  <si>
    <t>Stowarzyszenie Braniewski Instytut Rozwoju</t>
  </si>
  <si>
    <t>Stowarzyszenie Pozytywka</t>
  </si>
  <si>
    <t>Fundacja Pomocy Psychologicznej i Edukacji Społecznej RAZEM</t>
  </si>
  <si>
    <t>Fundacja Oczami Brata</t>
  </si>
  <si>
    <t>Stowarzyszenie Solidarni Razem</t>
  </si>
  <si>
    <t>Fundacja Świat Głuchych</t>
  </si>
  <si>
    <t>Instytut Terapii i Usług Społecznych spółka z ograniczoną odpowiedzialnością (spółka non-profit)</t>
  </si>
  <si>
    <t>Związek Harcerstwa Polskiego Chorągiew Kielecka</t>
  </si>
  <si>
    <t>Fundacja Make Possible</t>
  </si>
  <si>
    <t>Fundacja Padre</t>
  </si>
  <si>
    <t>Stowarzyszenie Zintegrowana Służba Ratownicza</t>
  </si>
  <si>
    <t>Fundacja ECO-INNOVA</t>
  </si>
  <si>
    <t>Fundacja Edu4You</t>
  </si>
  <si>
    <t>Klaster Innowacji Społecznych</t>
  </si>
  <si>
    <t>Stowarzyszenie Wielkopolska Grupa Poszukiwawczo-Ratownicza</t>
  </si>
  <si>
    <t>Polski Instytut Współpracy Obywatelskiej</t>
  </si>
  <si>
    <t>Fundacja AMICO</t>
  </si>
  <si>
    <t>Polskie Stowarzyszenie Pedagogów i Animatorów KLANZA</t>
  </si>
  <si>
    <t>Fundacja im. Benjamina Franklina</t>
  </si>
  <si>
    <t>Związek Harcerstwa Polskiego Chorągiew Śląska</t>
  </si>
  <si>
    <t>Związek Ukraińców w Polsce Oddział w Koszalinie</t>
  </si>
  <si>
    <t>Prawosławny Ośrodek Miłosierdzia ELEOS diecezji białostocko-gdańskiej</t>
  </si>
  <si>
    <t>Fundacja Gaudium et Spes</t>
  </si>
  <si>
    <t>Katolickie Stowarzyszenie Niepełnosprawnych i ich Przyjaciół „Modlitwa i Czyn”</t>
  </si>
  <si>
    <t>Caritas Diecezji Łomżyńskiej</t>
  </si>
  <si>
    <t>Fundacja Dla Młodzieży</t>
  </si>
  <si>
    <t>Fundacja Instytut Rzeczypospolitej im. Pawła Włodkowica</t>
  </si>
  <si>
    <t>Wojewoda Lubelski</t>
  </si>
  <si>
    <t>Wojewoda Podkarpacki</t>
  </si>
  <si>
    <t>Wojewodowie</t>
  </si>
  <si>
    <t>Fundacja Poland Business Run</t>
  </si>
  <si>
    <t>Centrum Organizacyjno-Koordynacyjne do Spraw Transplantacji "POLTRANSPLANT"</t>
  </si>
  <si>
    <t>Narodowe Centrum Krwi</t>
  </si>
  <si>
    <t>Krajowe Centrum ds. AIDS</t>
  </si>
  <si>
    <t>Ministerstwo Zdrowia</t>
  </si>
  <si>
    <t>Ministerstwo Sprawiedliwości - Szkoła Wyższa Wymiaru Sprawiedliwości</t>
  </si>
  <si>
    <t>Minister właściwy ds. transportu</t>
  </si>
  <si>
    <t>Grupa Azoty S.A.</t>
  </si>
  <si>
    <t>ZEW Niedzica S.A.</t>
  </si>
  <si>
    <t>Krajowa Grupa Spożywcza</t>
  </si>
  <si>
    <t>PKO BP</t>
  </si>
  <si>
    <t>PZU SA</t>
  </si>
  <si>
    <t>Gminy z terenu województwa lubelskiego</t>
  </si>
  <si>
    <t>Polskie organizacje pozarządowe</t>
  </si>
  <si>
    <t>Centrum Onkologii Ziemi Lubelskiej im. Św. Jana z Dukli</t>
  </si>
  <si>
    <t>Regionalny Ośrodek Polityki Społecznej w Rzeszowie</t>
  </si>
  <si>
    <t xml:space="preserve">Regionalny Ośrodek Polityki Społecznej w Rzeszowie </t>
  </si>
  <si>
    <t xml:space="preserve">Dolnośląski Wojewódzki Ośrodek Medycyny Pracy we Wrocławiu </t>
  </si>
  <si>
    <t xml:space="preserve">Wojewódzki Zespół Specjalistyczny Opieki Zdrowotnej </t>
  </si>
  <si>
    <t>Wojewódzka Stacja Pogotowia Ratunkowego i Transportu Sanitarnego "Meditrans" SPZOZ w Warszawie</t>
  </si>
  <si>
    <t>STOWARZYSZENIE MIGRACJA W SZCZECINIE</t>
  </si>
  <si>
    <t>Fundacja VELO Horyzonty Możliwości w Szczecinie</t>
  </si>
  <si>
    <t>Stowarzyszenie Refugees w Szczecinie</t>
  </si>
  <si>
    <t>Stowarzyszenie Kropka-Wolni od Uzależnień w Kołobrzegu</t>
  </si>
  <si>
    <t>Fundacja Twój Rozwój w Szczecinie</t>
  </si>
  <si>
    <t>Fundacja Normalnie w Szczecinie</t>
  </si>
  <si>
    <t>Fundacja Promocja Zdrowia w Szczecinie</t>
  </si>
  <si>
    <t>Towarzystwo Przyjaciół Dzieci Zachodniopomorski Oddział Regionalny w Szczecinie</t>
  </si>
  <si>
    <t>Stowarzyszenie Kuźnia Pomysłów w Darłowie</t>
  </si>
  <si>
    <t>Parafia Prawosławna Św. Mikołaja w Szczecinie</t>
  </si>
  <si>
    <t>Krajowe Towarzystwo Autyzmu Oddział w Szczecinie</t>
  </si>
  <si>
    <t>Fundacja Możesz w Szczecinie</t>
  </si>
  <si>
    <t>Towarzystwo Wiedzy Powszechnej Oddział Regionalny w Szczecinie</t>
  </si>
  <si>
    <t>Stowarzyszenie Mi-Gracja w Szczecinie</t>
  </si>
  <si>
    <t>Gminy Województwa Opolskiego</t>
  </si>
  <si>
    <t xml:space="preserve">Koszty utrzymania uchodźców </t>
  </si>
  <si>
    <t>Dotacja dla FSM/ koszty utrzymania uchodźców</t>
  </si>
  <si>
    <t>Konkurs Pomoc Humanitarna 2022 / Koszty utrzymania uchodźców</t>
  </si>
  <si>
    <t>Koszt utrzymania uchodżców</t>
  </si>
  <si>
    <t>Wsparcie uchodźców ukraińskich przybywających do Polski</t>
  </si>
  <si>
    <t>Domy dla Uchodźców - Siedlce, Gdańsk</t>
  </si>
  <si>
    <t xml:space="preserve">Wsparcie uchodźców na terenie województwa pomorskiego </t>
  </si>
  <si>
    <t>Zakwaterowanie wraz z wyżywieniem, udzielenie pomocy socjalnej i psychologicznej dla ludności uchodźczej z terytorium Ukrainy</t>
  </si>
  <si>
    <t>Koszty utrzymania uchodźców wojennych z Ukrainy (dot. ochrony czasowej osób związanej z masowym napływem na terytorium RP)</t>
  </si>
  <si>
    <t>Finansowanie zadań oświatowych w ramach pomocy dzieciom ukraińskim</t>
  </si>
  <si>
    <t>Koszty zakwaterowania uchodźców z Ukrainy</t>
  </si>
  <si>
    <t>Koszt transportu uchodźców na terenie Polski</t>
  </si>
  <si>
    <t>Koszt zakwaterowania uchodźców na terenie Polski</t>
  </si>
  <si>
    <t>Koszt zakwaterowania uchodźców</t>
  </si>
  <si>
    <t>Wsparcie bezpieczeństwa sanitarnego uchodźców - zakup wozów asenizacyjnych, przenośnych kabin WC i umywalek, pojemników na odpady.</t>
  </si>
  <si>
    <t>Koszt edukacji uchodźców na terenie Polski</t>
  </si>
  <si>
    <t>Koszty utrzymania uchodźców z Ukrainy: zakwaterowania, transportu, zajęć edukacyjnych i koszty administracyjne</t>
  </si>
  <si>
    <t>Koszty utrzymania uchodźców z Ukrainy</t>
  </si>
  <si>
    <t>Koszt transportu uchodźców z Ukrainy na terenie Polski</t>
  </si>
  <si>
    <t>Koszty utrzymania uchodźców z Ukrainy: zakwaterowania, transportu, zajęć edukacyjnych i opieki zdrowotnej</t>
  </si>
  <si>
    <t>Koszty utrzymania uchodźców z Ukrainy: zakwaterowanie, transport</t>
  </si>
  <si>
    <t>Razem dla Ukrainy!</t>
  </si>
  <si>
    <t>Centrum Integracji i Wsparcia Uchodźców z Ukrainy</t>
  </si>
  <si>
    <t>Pomoc dla dzieci z Ukrainy poprzez integrację ze społecznością polską, krzewienie sportu i naukę podstaw języka polskiego</t>
  </si>
  <si>
    <t>Ostróda dla Ukrainy. Koordynacja i prowadzenie działań na terenie gminy wiejskiej Ostróda oraz miasta Ostróda</t>
  </si>
  <si>
    <t>PoMOC uchodźcom z Ukrainy – Dołhobyczów, Warszawa, Białystok</t>
  </si>
  <si>
    <t>Stołeczni harcerze dla uchodźców z Ukrainy</t>
  </si>
  <si>
    <t>Pomagamy Ukrainie</t>
  </si>
  <si>
    <t>Razem na rzecz Ukrainy!</t>
  </si>
  <si>
    <t>Kurs podstaw języka polskiego dla obywateli Ukrainy</t>
  </si>
  <si>
    <t>Bezpośrednia pomoc dla uchodźców z Ukrainy w województwie łódzkim</t>
  </si>
  <si>
    <t>Wsparcie osób dotkniętych kryzysem humanitarnym w wyniku rosyjskich działań wojennych w Ukrainie</t>
  </si>
  <si>
    <t>Centrum Pomocy powiatu trzebnickiego</t>
  </si>
  <si>
    <t>Razem z Ukrainą w stronę integracji</t>
  </si>
  <si>
    <t>Organizacja i prowadzenie nauki podstaw języka polskiego dla dzieci i osób dorosłych w grupach zorganizowanych na Pomorzu Zachodnim</t>
  </si>
  <si>
    <t>Pomagamy niesłyszącym uchodźcom z Ukrainy</t>
  </si>
  <si>
    <t>Integracja+. Zmniejszanie skutków kryzysu humanitarnego spowodowanego masowym napływem do Polski uchodźców z Ukrainy.</t>
  </si>
  <si>
    <t>ZHP Chorągiew Kielecka dla Ukrainy</t>
  </si>
  <si>
    <t>Wsparcie dzieci uchodźców z Ukrainy z niepełnosprawnościami ruchowymi</t>
  </si>
  <si>
    <t>Organizacja i udzielanie wsparcia psychologicznego, prawnego i zawodowego osobom dotkniętym kryzysem wojny na Ukrainie</t>
  </si>
  <si>
    <t>Wolontariusze Małopolski dla Ukrainy</t>
  </si>
  <si>
    <t>Wsparcie psychologiczne, prawne, zawodowe i językowe dla uchodźców z Ukrainy</t>
  </si>
  <si>
    <t>Odnaleźć się na nowo</t>
  </si>
  <si>
    <t>Śląsk solidarny z Ukrainą – wsparcie uchodźców z Ukrainy na terenie województwa śląskiego</t>
  </si>
  <si>
    <t>Koordynacja zbiórek żywności, ubrań, środków higienicznych i opatrunkowych, […], zapewnienie przejazdu [...].</t>
  </si>
  <si>
    <t>Bezpłatne kursy j. polskiego dla uchodźców</t>
  </si>
  <si>
    <t>Z potrzeby serca</t>
  </si>
  <si>
    <t>Szkoła online dla dzieci z Ukrainy</t>
  </si>
  <si>
    <t>Nauka języka polskiego jako obcego oraz kultury i geografii Polski</t>
  </si>
  <si>
    <t>Pomocna dłoń wolontariuszy…</t>
  </si>
  <si>
    <t>Centrum Migracji - Pomoc Uchodźcom Wojennym na terenie Pomorza Środkowego</t>
  </si>
  <si>
    <t>Klubiki i świetlice językowo-integracyjne dla dzieci i młodzieży z Polski i Ukrainy</t>
  </si>
  <si>
    <t>Podaj serce Ukrainie…</t>
  </si>
  <si>
    <t>„Drużyna RR – Razem Raźniej” – wsparcie wolontariatu dla Ukrainy w Polsce</t>
  </si>
  <si>
    <t>Polak z Sercem dla pokoju</t>
  </si>
  <si>
    <t>Pomoc w potrzebie – wsparcie dla Ukraińców</t>
  </si>
  <si>
    <t>Program wsparcia dla ukraińskich dzieci i kobiet w obliczu wojny w Ukrainie</t>
  </si>
  <si>
    <t>Realizacja działań przygotowawczych do przyjęcia na terenie RP zwiększonej liczby cudzoziemców</t>
  </si>
  <si>
    <t>Zapewnienie opieki i schronienia cudzoziemcom przybywającym z objętej konfliktem wojennym Ukrainy</t>
  </si>
  <si>
    <t>Wakcynujemosa</t>
  </si>
  <si>
    <t xml:space="preserve">Świadczenia opieki zdrowotnej na rzecz obywateli Ukrainy przebywających w Polsce </t>
  </si>
  <si>
    <t>Wykonywanie specjalistycznych badań kwalifikacyjnych typowania tkankowego i poziomu przeciwciał u pacjentów ukraińskich</t>
  </si>
  <si>
    <t>Dystrybucja surowic pacjentów wpisanych na Krajową Listę Osób oczekujących na przeszczepy do regionalnych pracowni typowania tkankowego w RP</t>
  </si>
  <si>
    <t>Finansowanie częściowe procedur medycznych - program monitorowania biorców wysokoimmunizowanych (przeszczep nerki)</t>
  </si>
  <si>
    <t>Poszukiwanie i dobór alogenicznych (niespokrewnionych i/lub haploidentycznych) dawców komórek krwiotwórczych</t>
  </si>
  <si>
    <t>Leczenie obywateli Ukrainy chorych na hemofilię lub pokrewne skazy krwotoczne</t>
  </si>
  <si>
    <t>Zakup leków ARV dla uchodźców wojennych z Ukrainy</t>
  </si>
  <si>
    <t>Opieka medyczna zapewniana w pociągu medycznym</t>
  </si>
  <si>
    <t>Transport uchodźców z Ukrainy na terenie Polski</t>
  </si>
  <si>
    <t>Jednorazowe świadczenie pieniężne w wysokości 300 zł na osobę</t>
  </si>
  <si>
    <t xml:space="preserve">Świadczenie dobry start z rządowego programu „Dobry Start” </t>
  </si>
  <si>
    <t>Darowizna finansowa oraz rzeczowa na rzecz uchodźców z Ukrainy</t>
  </si>
  <si>
    <t xml:space="preserve">Działania na rzecz uchodźców przebywających w Polsce </t>
  </si>
  <si>
    <t xml:space="preserve">Pomoc zdrowotna udzielona obywatelom Ukrainy na terenie Polski - w związku z konfliktem zbrojnym w Ukrainie </t>
  </si>
  <si>
    <t xml:space="preserve">Pomoc żywnościowa udzielona obywatelom Ukrainy w związku z konfliktem zbrojnym, przebywającym na terenie Polski. </t>
  </si>
  <si>
    <t>Zarządzanie kryzysowe</t>
  </si>
  <si>
    <t>Pomoc uchodźcom na terenie województwa lubuskiego</t>
  </si>
  <si>
    <t>Dotacje dla gmin na pomoc świadczoną uchodźcom z Ukrainy</t>
  </si>
  <si>
    <t>„Małe Granty” – pomoc dla uchodźców z Ukrainy</t>
  </si>
  <si>
    <t>Zapewnienie koordynacji i komunikacji z pacjentami pochodzącymi z Ukrainy</t>
  </si>
  <si>
    <t>Pomoc obywatelom  Ukrainy w związku z konfliktem zbrojnym na terytorium tego państwa</t>
  </si>
  <si>
    <t>Wojewódzki Program pn. Moce nadŁódzkie</t>
  </si>
  <si>
    <t>Otwarty konkurs ofert dla NGO na pomoc potrzebującym Ukraińcom</t>
  </si>
  <si>
    <t>Praca urzędników oddelegowanych do pomocy na rzecz uchodźców z Ukrainy</t>
  </si>
  <si>
    <t>Wydatki związane z przyjęciem uchodźców z Ukrainy</t>
  </si>
  <si>
    <t>Pomoc finansowa dla JST z terenu woj. podkarpackiego z przeznaczeniem na wydatki bieżące związane z kryzysem uchodźczym spowodowanym wojną na Ukrainie</t>
  </si>
  <si>
    <t>Lepsze jutro - pomoc humanitarna</t>
  </si>
  <si>
    <t>Razem dla Ukrainy-Stowarzyszenie Rozwoju Wsi Brzóza Królewska na rzecz uchodźców</t>
  </si>
  <si>
    <t>Razem dla Ukrainy-OSP Hucisko-Gmina Leżajsk na rzecz uchodźców</t>
  </si>
  <si>
    <t>Lepsze jutro- pomoc humanitarna</t>
  </si>
  <si>
    <t>Pomoc uchodźcom z Ukrainy</t>
  </si>
  <si>
    <t>Pomoc dla Ukrainy</t>
  </si>
  <si>
    <t>Organizacja letniego wypoczynku dla dzieci z Ukrainy (uchodźcy).</t>
  </si>
  <si>
    <t>Zorganizowanie i prowadzenie punktu pomocy medycznej dla obywateli Ukrainy</t>
  </si>
  <si>
    <t>Sfinansowanie usług związanych z obsługą prawną, tłumaczeniem przysięgłym dokumentacji przedkładanej do Ministerstwa Zdrowia</t>
  </si>
  <si>
    <t>Tłumaczenie dokumentacji medycznej dzieci i młodzieży do lat 18</t>
  </si>
  <si>
    <t>Pomoc uchodźcom na terenie RP</t>
  </si>
  <si>
    <t>Na wakacje po uśmiech dla dzieci z Ukrainy</t>
  </si>
  <si>
    <t>Mazowieckie Kluby Integracyjne</t>
  </si>
  <si>
    <t>Szkolenie z zakresu medycyny taktycznej dla personelu medycznego i ludności cywilnej ze szczególnym uwzględnieniem ludności pochodzenia ukraińskiego</t>
  </si>
  <si>
    <t>Psychologia po Ukraińsku</t>
  </si>
  <si>
    <t xml:space="preserve">Punkt poradniczo- interwencyjny i wypożyczalnia sprzętu wspomagającego </t>
  </si>
  <si>
    <t>Wsparcie językowe osób przybywających z Ukrainy do województwa zachodniopomorskiego w wyniku konfliktu zbrojnego</t>
  </si>
  <si>
    <t>Wsparcie specjalistyczne dla uchodźców z Ukrainy</t>
  </si>
  <si>
    <t>Centrum Adaptacji, integracji i rozwoju imigrantów z Ukrainy oraz osób uciekających przed wojną w Ukrainie  - grupy wsparcia psychologicznego</t>
  </si>
  <si>
    <t>Arteterapia dla dzieci i dorosłych uchodźców z Ukrainy</t>
  </si>
  <si>
    <t>Rozwój społeczny obywateli z Ukrainy</t>
  </si>
  <si>
    <t>Mówię i rozumiem - nauka języka polskiego dla uchodźców z Ukrainy</t>
  </si>
  <si>
    <t>Pomoc bez granic</t>
  </si>
  <si>
    <t>Kurs nauki języka polskiego dla uchodźców</t>
  </si>
  <si>
    <t>Arka – Kowczeg. Organizacja półkolonii dla dzieci poszkodowanych w wojnie na Ukrainie</t>
  </si>
  <si>
    <t xml:space="preserve">Pomocna dłoń – wsparcie terapeutyczne dzieci z ASD z Ukrainy </t>
  </si>
  <si>
    <t>Każdy uchodźca MOŻE pracować</t>
  </si>
  <si>
    <t>Kurs języka polskiego dla cudzoziemców</t>
  </si>
  <si>
    <t>Mi-Gracja dla Ukrainy</t>
  </si>
  <si>
    <t>Pomoc dla uchodźców na terenie Województwa Opolskiego</t>
  </si>
  <si>
    <t>The co-financed projects of the partner organisations met the basic living, health, legal and information needs of Ukrainian refugees in Poland, such as._x000D_
- 400 refugees received legal, psychological and pedagogical assistance,_x000D_
- 500 refugees benefited from material support,_x000D_
- 60 people benefited from cancer treatment services.</t>
  </si>
  <si>
    <t>Wsparcie domów dla uchodźców z Ukrainy w Konstancinie-Jeziornie, Ożarowie, Lublinie, Siedlcach oraz Łodzi. Zapewnienie utrzymania domów jak również zapewnienie żywności oraz środków higienicznych. Zapewnienie lekcji języka polskiego oraz wsparcia psychologicznego.</t>
  </si>
  <si>
    <t>Wsparcie żywnościowe dla uchodźców z Ukrainy na terenie województwa pomorskiego.</t>
  </si>
  <si>
    <t>Wkrótce po wybuchu konfliktu zbrojnego w Ukrainie Ośrodek Rozwoju Edukacji w Warszawie na mocy Porozumienia z Wojewodą Mazowieckim podjął się zadania polegającego na zakwaterowaniu wraz wyżywieniem oraz udzieleniu pomocy socjalnej i psychologicznej dla grupy 70 osób z terenów objętych wojną w siedzibie Centrum Szkoleniowego w Sulejówku. Ponadto stworzono tam również oddział przygotowawczy mający na celu pomoc w zaadoptowaniu się przez dzieci uchodźców z Ukrainy w polskich szkołach. Podczas pobytu ww. osób pracownicy Ośrodka Rozwoju Edukacji udzielali im pomocy przy dokonywaniu formalności w bankach, urzędach, ośrodkach zdrowia oraz innych instytucjach, a także poszukiwaniu nowych miejsc stałego pobytu na terenie Polski.</t>
  </si>
  <si>
    <t>PL MSWiA  gromadzi i agreguje dane w zakresie wydatków poniesionych przez urzędy wojewódzkie, jednostki samorządu terytorialnego oraz jednostki podległe Ministrowi SWiA ze środków Funduszu Pomocy utworzonego na podst. art. 14 ustawy z 12.3.2022 r. o pomocy obywatelom Ukrainy w zw. z konfliktem zbrojnym na terytorium tego państwa (dot. ochrony czasowej osób związanej  z masowym napływem, wyłączając osoby pozostające w klasycznej procedurze azylowej/ochrony międzynarodowej). Całkowita oszacowana  kwota wydatków: 4 887 574 080 PLN _x000D_
W ramach zadań realizowanych i koordynowanych przez Ministra SWiA środki finansowe wydatkowane są na zadania, o których mowa w: art. 12 ust. 1: pkt 1. zakwaterowanie zbiorowe/punkty recepcyjne; pkt 2. zapewnienie całodziennego wyżywienia zbiorowego: Zapewnienie zakwaterowania i całodziennego wyżywienia zbiorowego, w tym koszty związane z utrzymaniem i obsługą punktów recepcyjnych oraz punktów medycznych działających przy punktach recepcyjnych - 2 069 280 000 PLN pkt 3. zapewnienie transportu do miejsc zakwaterowania i między nimi lub do ośrodków prowadzonych przez Szefa UdSC lub miejsc, w których obywatelom Ukrainy udzielana jest opieka medyczna, albo miejsc pośrednich, z których będzie realizowany dalszy transport do punktu docelowego, w którym obywatelom Ukrainy udzielana będzie opieka medyczna oraz pkt 4. Finansowanie przejazdów środkami transportu publicznego oraz specjalistycznego transportu umożliwiającego transport osób leżących lub przeznaczonego dla osób z niepełnosprawnością - 47 838 000 PLN pkt 5. zapewnienie środków czystości i higieny osobistej oraz innych produktów - 21 400 000 PLN pkt 8. podjęcie innych działań niezbędnych do realizacji pomocy - 53 604 000 PLN oraz art. 13 – zwrot kosztów za zakwaterowanie i wyżywienie dla osób/podmiotów, którzy zapewnili  obywatelom Ukrainy za okres 120 dni od daty przybycia na terytorium RP – 3 017 705 000 PLN._x000D_
PL Ministry of the Interior and Administration collects and aggregates data on expenses incurred by voivodship offices, local government units and units subordinate to the Minister of the Interior and Administration from the AID FUND on the basis of Article 14 of the Act of 12 March 2022 on assistance to Ukrainian citizens in connection with the armed conflict on the territory of this country (concerns temporary sustenence/protection of persons associated with a mass influx, excluding persons in the classic asylum/international protection procedure). Total estimated amount of expenses: PLN 4 887 574 080 (shelter e.g. including cleaning and personal hygiene prodaucts and basic healh care in reception points; food; transport; overhead costs). As part of the tasks carried out and coordinated by the Minister of the I&amp;A, funds are spent on the tasks referred to in: _x000D_
Article 12(1): point 1. collective accommodation/reception centers; point 2. provision of full board collective board: Provision of accommodation and full board board, including costs related to the maintenance and operation of reception points and medical points operating at reception points – PLN 2,069,280,000  point 3. providing transport to and between places of accommodation or to centres run by the Head of the Office for Foreigners or places where medical care is provided to Ukrainian citizens, or intermediate places from which further transport to the destination point where medical care will be provided to Ukrainian citizens; and Point 4. Financing of public transport and specialized transport enabling transport of people lying down or intended for people with disabilities - PLN 47,838,000 point 5. the provision of cleaning and personal hygiene products and other products; - PLN 21 400 000  point 8. undertaking other actions necessary to implement the assistance - PLN 53 604 000 and Article 13 – reimbursement of accommodation and meals for persons/entities who provided Ukrainian citizens for a period of 120 days from crossing Polish border - PLN 3,017,705,00</t>
  </si>
  <si>
    <t xml:space="preserve">Ministerstwo Finansów przekazało środki Funduszu Pomocy na dodatkowe zadania oświatowe w ramach pomocy dzieciom ukraińskim - w ramach realizacji zadań finansowanych z Funduszu Pomocy ujętych w planie finansowym Funduszu na 2022 r., z przeznaczeniem na wsparcie jednostek samorządu terytorialnego w realizacji dodatkowych zadań oświatowych związanych z kształceniem, wychowaniem i opieką nad dziećmi i uczniami będącymi obywatelami Ukrainy, których pobyt na terytorium RP jest uznawany za legalny, w 2022 r. </t>
  </si>
  <si>
    <t>Costs of accommodation of refugees from Ukraine in Poland organized by the National Tax Administration</t>
  </si>
  <si>
    <t>Transport uchodźców z Ukrainy na terenie Polski, od granicy polsko-ukraińskiej do Krakowa w dniu 04.03.2022 r. Przewożono rodziny z dziećmi.</t>
  </si>
  <si>
    <t>Koszt zakwaterowania uchodźców z Ukrainy na terenie Polski w posiadanych przez PIG-PIB pokojach gościnnych.</t>
  </si>
  <si>
    <t xml:space="preserve">W pokojach gościnnych Instytutu zastali zakwaterowani pracownicy naukowi wraz z rodzinami, działający w obszarze fizyki plazmy w Instytutach badawczych w Ukrainie. Pierwsze osoby przyjechały 7 marca 2022 r. Pracownicy naukowi zostali zatrudnieni w Instytucie Fizyki Plazmy i Laserowej Mikrosyntezy w dniu 21.03.2022 r._x000D_
Koszt zakwaterowania uchodźców obliczono na podstawie obowiązujących w Instytucie zryczałtowanych stawek dla goszczących u nas naukowców lub członków rodzin. Stawka za dzień pobytu zależna jest od standardu pokoju oraz tego czy jest to pracownik czy jego rodzina. Do 21.03.2022 koszt pobytu został policzony jak dla członków rodzin, po 21.03.2022 dla osób, które zostały pracownikami zmieniła się stawka za pobyt. </t>
  </si>
  <si>
    <t>Projekt „Zapobieganie zagrożeniom środowiska oraz likwidacja skutków zagrożeń  środowiska na terenie gmin, na terenie których zlokalizowane są przejścia graniczne z Ukrainą, jeżeli zagrożenia te zostały spowodowane pośrednio lub bezpośrednio migracją ludności przez granicę polsko-ukraińską w związku działaniami wojennymi na Ukrainie”._x000D_
W 2022 roku NFOŚiGW poszerzył katalog finansowanych przedsięwzięć o zadania związane z zapobieganiem zagrożeniom środowiska, w tym poważnym awariom oraz likwidacją skutków zagrożeń środowiska, jeżeli zagrożenia te zostały spowodowane pośrednio lub bezpośrednio przez konflikt zbrojny, działania wojenne lub kryzys humanitarny. Działanie to było podyktowane koniecznością pilnego wsparcia jednostek samorządu terytorialnego w zapobieżeniu zagrożeniom środowiska oraz likwidacją ich ewentualnych skutków, wywołanych masowym napływem uchodźców na terytorium Rzeczypospolitej Polskiej przez granicę polsko-ukraińską z terenów objętych działaniami wojennymi na Ukrainie._x000D_
Przedsięwzięcia te są finansowane ze środków NFOŚiGW za pośrednictwem wojewódzkich funduszy ochrony środowiska i gospodarki wodnej (wfośigw) w gminach, na terenie których zlokalizowane są przejścia graniczne z Ukrainą lub punkty recepcyjne._x000D_
Wsparciem objęte są wydatki m. in. zakupy wozów asenizacyjnych, przenośnych kabin WC i umywalek, pojemników na odpady oraz zakup i montaż przydomowych oczyszczalni ścieków._x000D_
W 2022 r. zawarto z wojewódzkimi funduszami 4 umowy udostępnienia środków (po 2 umowy z WFOŚiGW w Lublinie i WFOŚiGW w Rzeszowie). _x000D_
Wszystkie umowy będą kontynuowane w 2023 roku.</t>
  </si>
  <si>
    <t>Wydatki poniesione na przygotowanie schronienia (obiektów tymczasowego zakwaterowania) dla uchodźców z Ukrainy, w tym ich utrzymanie, dostosowanie do zakwaterowania uchodźców, umeblowanie, remont.</t>
  </si>
  <si>
    <t>Koszt prowadzenia zajęć edukacyjnych dla uchodźców z Ukrainy przez pracowników Ojcowskiego Parku Narodowego.</t>
  </si>
  <si>
    <t xml:space="preserve">Koszty utrzymania uchodźców z Ukrainy: _x000D_
•	zakwaterowania w obiektach Poleskiego Parku Narodowego – 57162 zł,_x000D_
•	wyżywienia – 19201 zł, _x000D_
•	transportu – 10393 zł,_x000D_
•	zajęć edukacyjnych z dziećmi i młodzieżą, w tym wycieczki do Poleskiego Parku Narodowego – 1289 zł,_x000D_
•	koszty administracyjne (praca pracowników biurowych, pomoc w wypełnianiu druków: o nadanie PESEL, o zasiłek 500+) – 1906 zł. </t>
  </si>
  <si>
    <t>Przebywanie uchodźców ukraińskich w obiektach będących w dyspozycji jednostek organizacyjnych Lasów Państwowych.</t>
  </si>
  <si>
    <t>Transport uchodźców z Ukrainy z przejścia granicznego Dołhobyczów-Uhrynów do Hajnówki.</t>
  </si>
  <si>
    <t>Koszty utrzymania 51 uchodźców z Ukrainy: _x000D_
•	Zakwaterowania w obiektach Tatrzańskiego Parku Narodowego – 199594,65 zł,_x000D_
•	Transportu (obliczone na podstawie przejechanych kilometrów - transport Krk - Łysa Polana, urzędy, szpitale itp.) – 9161,97 zł,_x000D_
•	zajęć edukacyjnych – 6185,75 zł,_x000D_
•	opieki medycznej (koszty zakupu lekarstw i testów na COVID-19) - 2462,95 zł</t>
  </si>
  <si>
    <t>Zakwaterowanie - 61 noclegów dla uchodźców z Ukrainy.</t>
  </si>
  <si>
    <t>Koszty utrzymania uchodźców z Ukrainy: _x000D_
•	zakwaterowania: Dobry Zakątek, Dobre Miejsce i Zacisze, wyżywienie - organizacja świąt wielkanocnych - 1655120,40 zł_x000D_
•	transportu: autokary z granicy UA/PL do ośrodków hotelowych w Radomiu, Warszawie (Dobre Miejce-Bielany) i Konstancinie-Jeziornie (Dobry Zakątek) - 31502,63 zł_x000D_
•	pozostałe koszty czasowego utrzymania: punkty recepcyjne - przekazanie powerbanków, ładowarek, przewodów USB, koców, śpiworów, koców polarnych, batonów energetycznych - 78926,67 zł</t>
  </si>
  <si>
    <t>Koszty utrzymania uchodźców z Ukrainy (18 osób) - zakwaterowanie oraz wyposażenie budynku, zapewnienie żywności, środków czystości -  265 981,33 zł_x000D_
Koszt transportu 106 osób z granicy UKR/PL do Wanderath - 53 000,00 zł</t>
  </si>
  <si>
    <t>Celem głównym projektu było wsparcie psychologiczne, prawne i materialne dla cudzoziemców legalnie przybywających do Polski z Ukrainy jako uchodźcy wojenni z terenów objętych działaniami zbrojnymi w okresie od 04.2022 r. do 06.2022 r. na terenie woj. lubuskiego.</t>
  </si>
  <si>
    <t>Celem zadania była koordynacja wsparcia i pomoc uchodźcom z terenu Ukrainy dotkniętego w sposób bezpośredni lub pośredni działaniami wojennymi w wyniku agresji Federacji Rosyjskiej, mającym trudności w integracji ze społeczeństwem. _x000D_
W ramach zadania zostały zrealizowane następujące działania:_x000D_
- pomoc asystentów ds. cudzoziemców;_x000D_
- wsparcie prawne;_x000D_
- wsparcie psychologiczne;_x000D_
- wsparcie terapeutyczne.</t>
  </si>
  <si>
    <t>W okresie od kwietnia od czerwca 2022 r, Stowarzyszenie Prestige Academy, dzięki uzyskanej dotacji, uruchomiło następujące inicjatywny na rzecz dzieci z Ukrainy:_x000D_
- organizacja bezpłatnych treningów piłki nożnej;_x000D_
- organizacja bezpłatnych półkolonii sportowo-językowych (City Camp);_x000D_
- organizacja bezpłatnego obozu sportowo-językowego w Świeradowie-Zdrój (Summer Camp);_x000D_
- promocja działań na rzecz dzieci z Ukrainy.</t>
  </si>
  <si>
    <t>Dzięki realizacji zadania udało się zrealizować się trzy główne działania, które przyczyniły się do poprawy warunków bytowych i życiowych uchodźców z Ukrainy, którzy uciekali przed konfliktem zbrojnym w Ukrainie. _x000D_
_x000D_
Działania polegały na: _x000D_
- stale działającym punkcie informacyjno-pomocowym dla osób uciekających przed wojną w Ukrainie;_x000D_
- zorganizowanej i zapewniającej stałą opiekę placówki dla dzieci i młodzieży z Ukrainy wysłanych za pośrednictwem Ukraińskiej Federacji Kolarskiej;_x000D_
- prowadzeniu intensywnych kursów języka polskiego dla dzieci, młodzieży i dorosłych zebranych zarówno na terenie Ostródy, jak i Gminy Ostródy.</t>
  </si>
  <si>
    <t>Poprzez realizację zadania, osiągnięto następujące rezultaty:_x000D_
1. Zrealizowanych zostało 90 kursów, podczas których pomoc w transporcie z punktu granicznego w Dołhobyczowie i punktu recepcyjnego w Hrubieszowie do Warszawy uzyskało 810 uchodźców z Ukrainy. _x000D_
2. Wyprodukowano 20 000 ulotek informacyjnych, które zostały rozdystrybuowane wśród uchodźców z Ukrainy. _x000D_
3. Powstała 1 grupa robocza - nawiązano współpracę z placówkami dyplomatycznymi państw UE, EOG, Szwajcarii, Kanady i Stanów Zjednoczonych, dzięki czemu uchodźcy na bieżąco byli informowani o tym, jakie możliwości relokacyjne oferują poszczególne państwa. Informacja taka znalazła się również w ulotkach dotyczących projektu._x000D_
4. Uruchomione zostały 4 punkty informacyjno-konsultacyjne na dworcach PKP w Warszawie i w Białymstoku, w których dyżurowali pracownicy i wolontariusze z ramienia Fundacji._x000D_
5. Przez 10 tygodni działały dwa Punkty Konsultacyjne: w Warszawie i Białymstoku. W Punktach z poradnictwa prawnego i psychologicznego skorzystało 133 uchodźców z Ukrainy (Białystok) i 100 (Warszawa)._x000D_
6. Stworzony został zespół składający się z 6 wolontariuszy, którzy przez 10 tygodni dyżurowali na dworcach w Warszawie i Białymstoku, łącznie przepracowując na rzecz uchodźców z Ukrainy  1000 godzin (wkład własny osobowy)._x000D_
7. Powstał 1 punkt dystrybucji pomocy rzeczowej na przejściu granicznym w Dołhobyczowie (później przeniesiony do punktu recepcyjnego w Hrubieszowie)._x000D_
8. Powstał 1 punkt pomocy w punkcie recepcyjnym w Hrubieszowie (ze względu na zmniejszenie ruchu granicznego punkty recepcyjne w Dołhobyczowie zostały zamknięte, a osoby przekraczające granicę w Dołhobyczowie były transportowane do Hrubieszowa)._x000D_
9. Przez 10 tygodni odbywały się kursy stacjonarne i online języka polskiego dla dzieci i dorosłych - uchodźców z Ukrainy. Wypracowano 300 godzin zajęć dla dzieci i 400 godzin zajęć dla dorosłych (w sumie Warszawa i Białystok). W zajęciach udział wzięło około 200 uchodźców z Ukrainy.</t>
  </si>
  <si>
    <t>Bezpośrednim efektem, a tym samym rezultatem jest udzielenie wszechstronnej pomocy uchodźcom z Ukrainy, w tym:_x000D_
- organizacja i prowadzenie ośrodków punktów pomocowych w poszczególnych powiatach i dzielnicach Warszawy i w powiatach okołowarszawskich;_x000D_
- organizacja i prowadzenie punktów pomocy na dworcu Centralnym w Warszawie;_x000D_
- dystrybucja darów, w tym ich transport;_x000D_
- organizacja zbiórek i transportu darów;_x000D_
- organizacja i prowadzenie punktów nauki języka polskiego;_x000D_
- organizacja i prowadzenie miejsc integracji między dziećmi ukraińskimi i polskimi;_x000D_
- przekazywanie ulotek informacyjnych.</t>
  </si>
  <si>
    <t xml:space="preserve">Zadanie publiczne pn. „Pomagamy Ukrainie” polegało na zorganizowaniu i udzieleniu przez Stowarzyszenie „Przestrzeń rozwoju osobistego mentor”: _x000D_
- indywidualnego i/lub grupowego wsparcia psychologicznego dla dzieci, młodzieży i osób dorosłych-cudzoziemców dotkniętych w sposób bezpośredni lub pośredni działaniami wojennymi w wyniku agresji Federacji Rosyjskiej, przebywający na terenie Polski;_x000D_
- indywidualnego wsparcia psychologicznego dla osób w szczególnie trudnej sytuacji – dla dzieci, młodzieży i osób dorosłych, zawodowego i/lub językowego dla osób dorosłych - cudzoziemców dotkniętych w sposób bezpośredni lub pośredni działaniami wojennymi w wyniku agresji Federacji Rosyjskiej, przebywający na terenie Polski;_x000D_
- nauki od podstaw języka polskiego dla dzieci, młodzieży i osób dorosłych w grupach zorganizowanych - cudzoziemców dotkniętych w sposób bezpośredni lub pośredni działaniami wojennymi w wyniku agresji Federacji Rosyjskiej, przebywający na terenie Polski. _x000D_
_x000D_
Zadanie zaktywizowało oraz zintegrowało społecznie dzieci i młodzież oraz zaktywizowało oraz zintegrowało społecznie i/lub zawodowo osoby dorosłe - cudzoziemców dotkniętych skutkami wojny na Ukrainie, przebywającymi na terenie Polski. </t>
  </si>
  <si>
    <t>Specjalistyczne indywidualne poradnictwo psychologiczne na rzecz potrzebujących uchodźców w związku z radzeniem sobie z emocjami i trudną sytuacją osobistą spowodowaną konfliktem zbrojnym._x000D_
_x000D_
Profesjonalne porady umożliwiły osobom uciekającym przed wojną wzmocnienie poczucia własnej wartości, rozbudzenie motywacji do działania oraz podjęcia aktywności społecznej i zawodowej.</t>
  </si>
  <si>
    <t>Realizacja zadania przyczyniła się głownie do nabycia umiejętności podstawowego porozumiewania się obywateli Ukrainy w języku polskim. _x000D_
_x000D_
Wartością dodaną było nawiązanie relacji społecznych z innymi osobami będącymi w trudnej sytuacji życiowej spowodowanej działaniami wojennymi. _x000D_
_x000D_
Obcokrajowy mogli wymieniać się doświadczeniami, dzielić informacjami na temat otrzymywanej pomocy i wspierać się wzajemnie, w tym trudnym dla nich czasie.</t>
  </si>
  <si>
    <t>Bezpośrednim efektem realizacji zadania było zmniejszenie skutków kryzysu humanitarnego, spowodowanego napływem do Polski uchodźców z Ukrainy. Dzięki uzyskaniu dotacji, wzrosła pomoc kierowana bezpośrednio do uchodźców. Wsparciem zrealizowano:_x000D_
_x000D_
Produkty:_x000D_
- funkcjonowały punkty informacyjno-konsultacyjne;_x000D_
- funkcjonowały punkty zbiórki darów; _x000D_
- zakupiono bilety i karty wstępu dla dzieci z Ukrainy;_x000D_
- wykonano tłumaczenia dokumentów;_x000D_
- zatrudniono pracowników punktów informacyjno-konsultacyjnych;_x000D_
- kontynuowano zatrudnienie asystentów cudzoziemca w czterech miejscowościach: Łodzi, Pabianicach, Radomsku, Zgierzu._x000D_
- praca wolontariuszy._x000D_
_x000D_
Usługi:_x000D_
- poradnictwo prawne;_x000D_
- pomoc psychologiczna dla dzieci i dorosłych;_x000D_
- lektorat języka polskiego dla dzieci i dorosłych;_x000D_
- pomoc społeczna i kulturowa – wspomaganie nauczania dzieci.</t>
  </si>
  <si>
    <t>Podniesienie poziomu znajomości języka polskiego._x000D_
_x000D_
Wsparcie psychologiczne._x000D_
_x000D_
Wsparcie prawne.</t>
  </si>
  <si>
    <t>Stowarzyszenie było nastawione na pomoc i wsparcie w szczególności dla osób niepełnosprawnych i ich rodzin, seniorów, a także działalność na rzecz całych rodzin._x000D_
_x000D_
Zadanie miało celu utworzenie Logistycznego Centrum Pomocy i Powiatowego Domu Wsparcia, które udzielą odpowiedniego wsparcia i pomocy, w zakresie: asystenta integracyjnego, psychologa, prawnika, nauczyciela języka polskiego, tłumacza języka ukraińskiego.</t>
  </si>
  <si>
    <t>Udzielenie wsparcia, pomocy informacyjnej dla osób przyjeżdzających do Polski._x000D_
_x000D_
Przeprowadzenie spotkań grup wsparcia prowadzonej przez psychoterapeutę i osobę wspierającą proces._x000D_
_x000D_
Zrealizowanie konsultacji indywidualnych, realizowanych w ramach telefonu zaufania oraz wsparcia specjalistycznego, prowadzonego w ramach dyżurów telefonicznych i konsultacji stacjonarnych._x000D_
_x000D_
Zorganizowanie lekcji j. polskiego._x000D_
_x000D_
Przeprowadzenie warsztatów, ukierunkowanych na aktywizacje społeczną._x000D_
_x000D_
Przeprowadzenie warsztatów „Pierwsze kroki w Polsce” dla uchodźców z Ukrainy._x000D_
_x000D_
Stworzenie materiałów reklamowych: ulotki i plakaty.</t>
  </si>
  <si>
    <t>Organizacja i udzielania wsparcia psychologicznego, prawnego i językowego.</t>
  </si>
  <si>
    <t xml:space="preserve">Opracowanie materiałów edukacyjnych i zbioru scenariuszy warsztatów języka polskiego dla Ukraińców._x000D_
_x000D_
Zdobycie podstawowych umiejętności posługiwania się j. polskim przez Ukraińców. </t>
  </si>
  <si>
    <t>Założone w projekcie cele zostały zrealizowane w zakresie:_x000D_
- koordynacja wsparcia w zakresie tłumaczeń na ukraiński język migowy;_x000D_
- organizacja noclegu dla niesłyszących uchodźców;_x000D_
- program szkoleniowo-doradczy dla niesłyszących uchodźców z Ukrainy;_x000D_
- zorganizowanie opieki dla dzieci niesłyszących oraz pozostających pod opieką osób niesłyszących;_x000D_
- zakup najpotrzebniejszych środków spożywczych, higienicznych i innych.</t>
  </si>
  <si>
    <t xml:space="preserve">Projekt polegał na:_x000D_
- organizacji i udzielaniu wsparcia psychologicznego, terapeutycznego, w tym z wykorzystaniem arteterapii i pedagogicznego,_x000D_
- organizacji i prowadzeniu nauki podstaw języka polskiego dla dzieci i osób dorosłych w grupach zorganizowanych._x000D_
</t>
  </si>
  <si>
    <t xml:space="preserve">W ramach realizacji zadania, Związek Harcerstwa Polskiego Chorągiew Kielecka osiągnął poniższe rezultaty:_x000D_
- zorganizowano 10 punktów dystrybucji darów na rzecz uchodźców i mieszkańców Ukrainy na terenach ogarniętych działaniami wojennymi;_x000D_
- zorganizowano 47 Harcerskich Patroli Zadaniowych dla różnych akcji promocyjnych realizowanych podczas kryzysu humanitarnego;_x000D_
- zbudowano 2 Mobilne Punkty Informacyjne._x000D_
</t>
  </si>
  <si>
    <t>1. Zrealizowano 620 godzin terapeutycznych dla 15 dzieci niepełnosprawnych posiadających status uchodźców w wyniku działań zbrojnych na terenie Ukrainy._x000D_
2. Zrealizowano 45 godzin szkoleniowych z zakresu kontynuacji rehabilitacji w warunkach domowych dla 15 opiekunów dzieci niepełnosprawnych.</t>
  </si>
  <si>
    <t>Pomoc psychologiczna, prawna dla uchodźców._x000D_
_x000D_
Przetłumaczono 250 stron uwierzytelnionych dokumentów przez tłumaczy przysięgłych.</t>
  </si>
  <si>
    <t>Zespoły Zintegrowanej Służby Ratowniczej zgodnie z założeniem projektu udzieliły wsparcia uchodźcom wojennym z Ukrainy poprzez transporty medyczne osób poszkodowanych przez wojnę i realizację zabezpieczenia medycznego miejsc, w których tymczasowo przebywały osoby uciekające przed konfliktem wojennym.</t>
  </si>
  <si>
    <t xml:space="preserve">Uchodźcy z Ukrainy zostali objęci profesjonalnym poradnictwem psychologicznym, językowym, prawnym. Dzięki temu, uchodźcy mieli ułatwioną integrację z lokalnym środowiskiem, nastąpiło zminimalizowanie oraz przełamanie bariery strachu przed nowym miejscem życia, młodzież uzyskała dostęp do nauki, dzieci do opieki w placówkach typu żłobek, przedszkole, bezpieczne wakacje. </t>
  </si>
  <si>
    <t xml:space="preserve">Realizowane usługi w ramach projektu to warsztaty: _x000D_
1. Warsztaty radzenia sobie ze stresem (dla osób dorosłych). _x000D_
2. Trening Kompetencji Społecznych (dla osób dorosłych)._x000D_
3. Wsparcie prawne - warsztaty (dla osób dorosłych). _x000D_
4. Nauka języka polskiego (dla osób dorosłych). _x000D_
5. Nauka języka polskiego (dla osób dzieci). _x000D_
6. Ścieżka wsparcia psychologiczno-pedagogiczna (grupa wsparcia). _x000D_
7. Terapia pedagogiczna (dla dzieci). _x000D_
8. Warsztaty kreatywności dla dzieci (plastyczno-twórcze). _x000D_
</t>
  </si>
  <si>
    <t>Realizowane usługi w ramach projektu to m. in.: _x000D_
- prowadzenie kursów j. polskiego;_x000D_
- wsparcie prawne;_x000D_
- wsparcie tłumacza.</t>
  </si>
  <si>
    <t>Celem projektu było: _x000D_
- zorganizowanie oraz przeprowadzenie zbiórki odzieży, wyżywienia, transport osób, zwierząt i rzeczy;_x000D_
- udzielenie Kwalifikowanej Pierwszej Pomocy;_x000D_
- stworzenie doraźnych punktów pomocy;_x000D_
- nakarmienie uchodźców za pomocą kuchni polowej.</t>
  </si>
  <si>
    <t>Celem projektu było przeprowadzenie kursu j. polskiego dla uchodźców.</t>
  </si>
  <si>
    <t>1. Działania mające na celu tymczasowe zakwaterowanie, wyżywienie oraz składowanie żywności i artykułów higienicznych -  zakup m. in. łóżek polowych, koców, kołder, poduszek, pościeli, prześcieradeł, ciepłych posiłków._x000D_
2. Organizacja i udzielanie wsparcia psychologicznego i językowego dla uchodźców z Ukrainy.</t>
  </si>
  <si>
    <t xml:space="preserve">1. Realizacja zajęć lekcyjnych dla dzieci i młodzieży z Ukrainy._x000D_
2. Praca nauczycieli ukraińskich w polskich szkołach._x000D_
</t>
  </si>
  <si>
    <t>Projekt miał na celu: przygotowanie uchodźców z Ukrainy do komunikatywnego posługiwania się najprostszymi zwrotami w języku polskim, do rozumienia prostych zwrotów i konwersacji w języku polskim.</t>
  </si>
  <si>
    <t>Zrealizowano m. in. szkolenie językowe, a także uruchomiono mobilny punkt psychologiczny oraz punkt tymczasowego zakwaterowania dla uchodźców.</t>
  </si>
  <si>
    <t>Organizacja i prowadzenie nauki podstaw języka polskiego dla dzieci i osób dorosłych w grupach zorganizowanych._x000D_
Organizacja i udzielanie wsparcie psychologicznego, prawnego i językowego.</t>
  </si>
  <si>
    <t>Edukacja w zakresie informatyki oraz  j. polskiego, w tym: podstawy, słownictwo urzędowe, dialogi praktyczne itp.</t>
  </si>
  <si>
    <t>Przeprowadzono 1000 godzin poradnictwa psychologicznego cudzoziemców legalnie przybywających do Polski z Ukrainy jako uchodźcy wojenni z terenów objętych działaniami zbrojnymi w okresie od kwietnia do czerwca 2022 r. na terenie woj. lubelskiego i podkarpackiego. Realizacja wsparcia psychologicznego wpłynęła pozytywnie na przeciwdziałanie negatywnego oddziaływania działań wojennych.</t>
  </si>
  <si>
    <t>1. Nauka j. polskiego dla dzieci i młodzieży_x000D_
2. Wzmocnienie przyjaźni, i poczucie bezpieczeństwa oraz swobody – pomoc wolontariuszy na rzecz uchodźców._x000D_
3. Spotkania z psychologiem i prawnikiem.</t>
  </si>
  <si>
    <t xml:space="preserve">1. Edukacja szkolna i językowa uchodźców._x000D_
</t>
  </si>
  <si>
    <t xml:space="preserve">Projekt miał na celu m. in.:_x000D_
- zakup sprzętu elektronicznego dla uchodźców - laptopy (zajęcia zdalne);_x000D_
- wsparcie językowe (tłumacz i nauka j. polskiego) oraz psychologiczne. _x000D_
</t>
  </si>
  <si>
    <t xml:space="preserve">1. W ramach zadania zorganizowano pomoc psychologiczną oraz prawną._x000D_
2. Innym działaniem było nawiązanie przez Fundację kontaktów z NGO, placówkami oświatowymi, kołami gospodyń wiejskich i innymi w celu wyznaczenia animatorów kulturowych, którzy pomogli nam zorganizować zajęcia adresowane do uchodźców, mające na celu przybliżenie i oswojenie się z otaczającym ich środowiskiem. Stawiano przede wszystkim na naukę języka polskiego. _x000D_
</t>
  </si>
  <si>
    <t>Realizacja zadania polegała głównie  m. in. na:_x000D_
- wsparciu finansowym dla dzieci i kobiet poszkodowanych w wyniku wojny na Ukrainie;_x000D_
- wsparciu psychologicznym;_x000D_
- zorganizowaniu turnusu wypoczynkowo-rehabilitacyjnego.</t>
  </si>
  <si>
    <t>Zapewnienie opieki i schronienia cudzoziemcom przybywającym z rejonu objętego konfliktem.</t>
  </si>
  <si>
    <t>Założenie strony internetowej, która zawiera informacje o procedurach szczepienia wraz z danymi kontaktowymi oraz przeprowadzenie kampanii w tym zakresie skierowanej do uchodźców z Ukrainy.</t>
  </si>
  <si>
    <t>Każdy obywatel Ukrainy, którego pobyt na terytorium Rzeczypospolitej Polskiej jest uznawany za legalny na podstawie art. 2 ust. 1 ustawy z dnia 12 marca 2022 r. o pomocy obywatelom Ukrainy w związku z konfliktem zbrojnym na terytorium tego państwa, jest uprawniony do opieki medycznej udzielanej na terytorium Rzeczypospolitej Polskiej obejmującej świadczenia opieki zdrowotnej na zasadach i w zakresie, w jakim osobom objętym obowiązkowym lub dobrowolnym ubezpieczeniem zdrowotnym przysługuje prawo do świadczeń na podstawie ustawy z dnia 27 sierpnia 2004 r. o świadczeniach opieki zdrowotnej finansowanych ze środków publicznych, z wyłączeniem leczenia uzdrowiskowego i rehabilitacji uzdrowiskowej, a także podania produktów leczniczych wydawanych świadczeniobiorcom w ramach programów polityki zdrowotnej ministra właściwego do spraw zdrowia.</t>
  </si>
  <si>
    <t xml:space="preserve">Badania kwalifikacyjne do transplantacji u obywateli Ukrainy w Polsce w zakresie:_x000D_
- typowania tkankowego, oznaczanie antygenów HLA potencjalnych biorców przeszczepów unaczynionych metodą genetyczną HLA klasa I –A i –B oraz klasy II –DR na poziomie niskiej rozdzielczości,_x000D_
- oznaczanie poziomu przeciwciał limfocytotoksycznych w badaniu PRA-CDC u potencjalnych biorców przeszczepów unaczynionych w celu aktywacji i okresowo co 12 tygodni w celu regularnego monitorowania stopnia immunizacji przed przeszczepieniem._x000D_
</t>
  </si>
  <si>
    <t xml:space="preserve">Dystrybucja surowic pacjentów na przeszczepienie narządów do regionalnych pracowni typowania tkankowego na terenie Rzeczypospolitej Polskiej w celu wykonywania prób zgodności tkankowej dawcy z biorcą:_x000D_
1. Przyjmowanie surowic pacjentów wpisanych na krajową listę osób oczekujących na przeszczepienie narządów,_x000D_
2. Rejestracja przyjętych surowic w bazie danych krajowej listy osób oczekujących na przeszczepienie,_x000D_
3. Automatyczne porcjowanie surowic,_x000D_
4. Rozdział i wysyłka poporcjowanych surowic w zamrożeniu do regionalnych pracowni typowania tkankowego w ilości min. 0,5 ml,_x000D_
5. Przekazanie do regionalnych pracowni typowania tkankowego wraz z zamrożonymi surowicami dokumentacji papierowej lub elektronicznej (umożliwiającej identyfikację surowicy i biorcy) zgodnej z wymogami zlecenia badania laboratoryjnego,_x000D_
6. Na podstawie umów zawartych z jednostkami w których skład wchodzą regionalne pracownie typowania tkankowego, zwrot kosztów bankowania surowic._x000D_
</t>
  </si>
  <si>
    <t xml:space="preserve">Badania kwalifikacyjne (w tym prowadzenie monitorowania przed przeszczepieniem) poziomu przeciwciał anty-HLA w zakresie:_x000D_
a)	wykrywania – oznaczania obecności przeciwciał anty-HLA (określenie stopnia immunizacji osób oczekujących na przeszczepienie nerki na krajowej liście osób oczekujących na przeszczepienie testem przesiewowym fazy stałej) – 4 razy w roku (screening co kwartał). Poza oceną jakościową, należy podać wartość maksymalnego MFI dla każdej klasy anty-HLA oraz anty-MIC._x000D_
b)	identyfikacji – oznaczania specyficzności przeciwciał anty-HLA (oznaczenie swoistości anty-HLA u osób oczekujących na przeszczepienie nerki, u których stwierdzono badaniem jakościowym przeciwciała anty-HLA dla przeciwciał anty-HLA klasy I i/lub klasy II) – 4 razy w roku (co kwartał). Obowiązek wykonania i wpisania wyników oznaczenia specyficzności przeciwciał (SAB) przy pozytywnym screeningu. W surowicach wybranych do badań specyficzności przeciwciał anty-HLA należy wykluczyć efekt prozonalny – preanalityka z EDTA._x000D_
c)	oceny – oznaczania lityczności przeciwciał anty-HLA (oznaczenie anty-HLA wiążących dopełniacz - badania anty-C1q) u osób oczekujących na przeszczepienie nerki, u których zidentyfikowano specyficzności przeciwciała anty-HLA klasy I i/lub klasy II) – 2 razy w roku (co drugi kwartał/ co pół roku). Badanie należy prowadzić w tych samych surowicach, gdzie uzyskano dodatni wynik (powyżej wartości 500 MFI) oznaczenia specyficzności przeciwciał anty-HLA, wobec tych samych reguł dla raportowania wyniku. Dla uzyskanych wartości oznaczenia lityczności przeciwciał anty-HLA (badania anty-C1q) należy podać wartość wirtualnego PRA (vPRA)._x000D_
</t>
  </si>
  <si>
    <t xml:space="preserve">Poszukiwanie i dobór alogenicznych dawców komórek krwiotwórczych w celu wykonania wysokospecjalistycznych procedur medycznych:_x000D_
- przeszczepienia komórek krwiotwórczych od dawcy niespokrewnionego,_x000D_
- przeszczepienia komórek krwiotwórczych od dawcy haploidentycznego._x000D_
</t>
  </si>
  <si>
    <t xml:space="preserve">Leczenie obywateli Ukrainy chorych na hemofilię lub pokrewne skazy krwotoczne produktami leczniczymi tj. koncentraty czynników krzepnięcia, desmopresyna i emicizumab. _x000D_
</t>
  </si>
  <si>
    <t>Zapewnienie leczenia antyretrowirusowego obywatelom Ukrainy przebywającym w Polsce, nieposiadającym innych możliwości leczenia ARV.</t>
  </si>
  <si>
    <t>Zapewnienie opieki medycznej osobom rannym i poszkodowanym z powodu konfliktu zbrojnego na terytorium Ukrainy – w trakcie ich transportu na terytorium Rzeczypospolitej Polskiej.</t>
  </si>
  <si>
    <t xml:space="preserve">Szkoła Wyższa Wymiaru Sprawiedliwości udzieliła pomocy uchodźcom z Ukrainy przyjmując 131 uchodźców na teren Kampusu SWWS przy ul. Wrocławskiej 193-195 w Kaliszu. W ramach pomocy zapewnione zostało wyżywienie, udostępniono pralki automatyczne oraz suszarki na pranie, jak również transport z Ukrainy do Kalisza oraz do Karpacza. Odzież, środki czystości, książki oraz pomoce naukowe pochodziły ze zbiórek darów prowadzonych w Uczelni._x000D_
Szkoła Wyższa Wymiaru Sprawiedliwości powołała zespoły ds. pomocy, w których skład wchodzili funkcjonariusze Służby Więziennej, studenci i pracownicy Uczelni a także wolontariusze, w ramach których funkcjonował:_x000D_
1.	Zespół prawno - organizacyjny, który sprawował opiekę nad obywatelami Ukrainy w zakresie prawnym udzielając pomocy w sprawach organizacyjnych takich jak: ewidencja rodzin, uzupełnienie stanu prawnego uchodźców, kontakt z instytucjami, współpraca ze Strażą Graniczną czy w kwestiach pomocy przy procesie adopcyjnym._x000D_
2.	Zespół socjalny, obsługujący magazyny z darami, organizujący posiłki, pozyskujący informacje na temat stanu zdrowia a także zaopatrujący w leki osoby potrzebujące._x000D_
3.	Zespół Medyczny, który ustalał grafik lekarzy i pielęgniarek, wydawał leki, a także organizował ruch personelu medycznego z zewnątrz._x000D_
4.	Zespół ds. edukacji i czasu wolnego zajmujący się organizacją zajęć dla najmłodszych, przygotowaniem punktu zabaw, przedszkola a także organizujący edukację we_x000D_
współpracy z podmiotami zewnętrznymi. Dzieci miały zapewnione dodatkowe atrakcje, takie jak wyjście do kina czy Aquaparku_x000D_
5.	Zespół ds. transportu - koordynujący dostarczenie zebranych darów do osób potrzebujących, m.in. na granicę z Ukrainą._x000D_
6.	Zespół medialny zajmujący się współpracą z mediami a także organizacją spotkań medialnych._x000D_
</t>
  </si>
  <si>
    <t xml:space="preserve">Transport uchodźców z Ukrainy na terenie Polski </t>
  </si>
  <si>
    <t xml:space="preserve">Jednorazowe świadczenie pieniężne w wysokości 300 zł na osobę, przeznaczone na utrzymanie, w szczególności na pokrycie wydatków na żywność, odzież, obuwie, środki higieny osobistej oraz opłaty mieszkaniowe. Zgodnie z art. 31 specustawy w ramach Funduszu Pomocy na 2022 r., </t>
  </si>
  <si>
    <t>Świadczenie wychowawcze z rządowego programu „Rodzina 500+". _x000D_
_x000D_
Środki darowizny UNICEF w kwocie 99 700 000 PLN, przeznaczane na realizację zadania, zostały odjęte od wprowadzonej, zaraportowanej kwoty wydatkowania.</t>
  </si>
  <si>
    <t>Świadczenie w wysokości 300 zł dla dzieci uczęszczających do szkoły, wypłacane raz w roku - tzw. wyprawka szkolna.</t>
  </si>
  <si>
    <t>Świadczenie w wysokości 1 tys. zł/m-c przez 12 miesięcy lub 500 zł/m-c przez 24 miesiące dla dzieci w wieku 12-35 miesięcy.</t>
  </si>
  <si>
    <t>Dofinansowanie w wysokości 400 zł miesięcznie na dziecko uczęszczające do żłobka, klubu dziecięcego lub znajdujące się pod opieką dziennego opiekuna, na które nie został przyznany Rodzinny Kapitał Opiekuńczy, przekazywane jest wprost podmiotowi prowadzącemu instytucję opieki z przeznaczeniem na obniżenie opłaty rodzica za pobyt dziecka.</t>
  </si>
  <si>
    <t>Darowizna finansowa i rzeczowa w postaci odzieży poprzez Caritas Polska i PCK na rzecz uchodźców z Ukrainy.</t>
  </si>
  <si>
    <t>Schronienie - Pokrycie pobytu 5 osób w obiekcie hotelowym od 3.03. do 29.03.2022 r._x000D_
Żywność i inne niezbędne środki utrzymania -  przekazanie darowizny na zakup suszarki dla osób przebywających w remizie OSP Krościenko.</t>
  </si>
  <si>
    <t>We współpracy z Burmistrzem Urzędu Gminy Żychlin Spółka udzielała schronienia uchodźcom z Ukrainy (zakwaterowanie w zależności od potrzeb) w hotelu pracowniczym Oddziału „Cukrownia Dobrzelin”. Pracownicy Spółki oraz Fundacji Krajowej Grupy Spożywczej S.A. „Pomaganie krzepi” świadczyli także w dniach 22 marca – 15 kwietnia 2022 r. pracę na zasadzie wolontariatu na granicy polsko-ukraińskiej na przejściu granicznym w Zosinie. W akcję zaangażowanych zostało 35 osób.</t>
  </si>
  <si>
    <t>Schronienie dla Ukraińców w centrum OSSA (wyżywienie, zakwaterowanie, odzież środki higieniczne, pomoc medyczna i psychologiczna itp.)_x000D_
Relokacja z OSSY – projekt Hrywna._x000D_
Świadczenie na usamodzielnienie osób pozostających w Polsce - 31 rodzin._x000D_
Działania pomocowe realizowane z budżetu Fundacji PKO głównie skierowane były do pracowników spółki KREDOBANK i ich rodzin, którym zapewniono transport po przekroczeniu granicy, zakwaterowanie i wyżywienie, opiekę medyczną oraz rzeczy codziennego użytku. Ponadto podopiecznym została przekazana darowizna w celu wsparcia procesu usamodzielniania uchodźców na terenie Polski. Łącznie w 2022 roku pomocą Fundacji PKO Banku Polskiego zostało objętych 900 osób. _x000D_
Z budżetu fundacji oraz ze środków zgromadzonych z dobrowolnych wpłat na konto fundacji:_x000D_
•          wsparcie otrzymało 75 organizacji pozarządowych i jednostek prowadzących działania pomocowe na rzecz uchodźców z Ukrainy _x000D_
•          pokryto koszty inicjatyw na rzecz uchodźców z Ukrainy organizowanych lokalnie przez wolontariuszy PKO Banku Polskiego; a także pokryto koszty transportu kobiet i dzieci z Ukrainy do Polski, zakwaterowania i wyżywienia, zakupu leków oraz artykułów spożywczych.</t>
  </si>
  <si>
    <t>1. Pomoc pracownikom spółek Grupy PZU Ukraina i ich rodzinom, w tym zapewnienie zakwaterowania, wyżywienia, pomocy psychologicznej, nauki języka polskiego, opieki medycznej._x000D_
2. Pomoc charytatywna mieszkańcom Ukrainy, w tym zakup artykułów przemysłowych i żywności trwałej, finansowanie kosztów związanych z edukacją i sportem dzieci i młodzieży oraz udzielanie pomocy medycznej._x000D_
3. Dystrybucja darmowych polis OC granicznego na 30 dni.</t>
  </si>
  <si>
    <t xml:space="preserve">Działania Poczty Polskiej na rzecz w ramach wsparcia uchodźców z Ukrainy polegały na: udostępnieniu uchodźcom 225 miejsc noclegowych, możliwości udostępnienia 33 pojazdów do przewozu osób (5 do 9 miejsc z kierowcą) oraz pojazdów ciężarowych różnej ładowności do transportu na terenie kraju, przekazaniu pomocy rzeczowej (zbiórka koleżeńska w Łodzi), zwrocie opłat za szereg operacji bankowych realizowanych przez obywateli Ukrainy, darowiźnie mebli i sprzętów gospodarstwa domowego na wyposażenie miejsc dla uchodźców z Ukrainy oraz zbiórce sprzętu komputerowego dla dzieci z Ukrainy, chcących kontynuować naukę w Polsce. </t>
  </si>
  <si>
    <t xml:space="preserve">Podstawowa opieka zdrowotna udzielona na obszarze Polski obywatelom Ukrainy, którzy przekroczyli granicę Polski w związku z konfliktem zbrojnym w Ukrainie. Pomoc medyczna w postaci leków, artykułów medycznych i sprzętu medycznego.  </t>
  </si>
  <si>
    <t>Dostosowanie i wyposażenie pomieszczeń dla grupy uchodźców z Ukrainy - utworzenie punktu opieki dla osób z niepełnosprawnościami średnimi i ciężkimi. Zapewniono zakwaterowanie, wyżywienie, opiekę i kompleksową pomocą medyczną wraz z rehabilitacją.</t>
  </si>
  <si>
    <t>Utworzenie punktów informacyjno-doradczych, zapewnienie wyżywienia dla obywateli Ukrainy, przygotowanie paczek żywieniowo-higienicznych, Kujawsko-Pomorska E-Szkoła, aktywna integracja uchodźców w społeczności lokalnej.</t>
  </si>
  <si>
    <t xml:space="preserve">Konkursy grantowe dla organizacji pozarządowych na pomoc obywatelom Ukrainy w zadaniach: Zapewnienie treningów i szkolenia sportowego zawodniczek i zawodników z Ukrainy oraz Z kulturą dla Ukrainy - integracja społeczna i stworzenie warunków do pełnego uczestnictwa w życiu społecznym obywateli Ukrainy. </t>
  </si>
  <si>
    <t xml:space="preserve">Wydatki na realizację zadań związanych z pomocą obywatelom Ukrainy przebywającym na terytorium RP (województwo świętokrzyskie) w związku z konfliktem zbrojnym na terytorium tego państwa w postaci zakupu artykułów spożywczych; ponadto realizacja przedsięwzięć obejmujących zorganizowanie letniego wypoczynku na terenie regionu świętokrzyskiego dla dzieci z Ukrainy, których rodzice ucierpieli w tym konflikcie. </t>
  </si>
  <si>
    <t xml:space="preserve">Ogółem, wydatki województwa lubuskiego związane z pomocą Ukrainie wyniosły w 2022 roku około 7 500 000 zł. Około 90 % tej kwoty została przeznaczona na pomoc uchodźcom na terenie województwa lubuskiego, a około 10% z tej kwoty to pomoc Ukrainie na jej terytorium._x000D_
_x000D_
Na zakup żywności, środków higieny, środków i artykułów medycznych oraz na organizację Prawosławnej Wielkanocy Samorząd województwa lubuskiego przeznaczył około 870 tys. złotych (500 000 z tej kwoty to zakup środków higieny, środków i artykułów medycznych, które dostarczone zostały na Ukrainę)_x000D_
_x000D_
Samorząd województwa przekazał 6 000 000 zł dla 12 powiatów z województwa lubuskiego (po 500 000 zł dla każdego powiatu) na wydatki inwestycyjne w zakresie zarządzania kryzysowego._x000D_
_x000D_
Wojewódzki Ośrodek Sportu i Rekreacji w Drzonkowie otrzymał 94 533,97 zł na doposażenie jednostki i zakup niezbędnych materiałów. W ośrodku zakwaterowani byli obywatele Ukrainy, którzy uciekli przed wojną._x000D_
_x000D_
Pozostałe wydatki, które składają się na ogólne wydatki, obejmowały koszty tłumaczeń, transport paczki, delegacje pracowników, koszty transportów z pomocą humanitarną na granicę polsko-ukraińską, zakup usług._x000D_
_x000D_
_x000D_
_x000D_
_x000D_
</t>
  </si>
  <si>
    <t>Głównym celem było zapewnienie pomocy obywatelom Ukrainy, którzy w związku z konfliktem zbrojnym na terytorium tego państwa, zaczęli przybywać na teren województwa lubelskiego. Urząd włączył się w całodobową pomoc udzielaną w punkcie informacyjnym na Dworcu PKS i PKP w Lublinie. Pomoc uchodźcom obejmowała zakup artykułów spożywczych, koców, termosów. Zawarto również umowę z Lubelskimi Dworcami S.A. - zarządcą obiektu Dworca PKS w Lublinie - na podstawie, której zostały sfinansowane koszty nieodpłatnego udostępnienia toalet obywatelom Ukrainy. Ponadto w związku z niekorzystnymi warunkami atmosferycznymi został poniesiony koszt wynajęcia 3 sztuk parasoli grzewczych z butlami. W marcu 2022 r. zostały udostępnione cztery samochody służbowe na potrzeby przewozu obywateli z dworców PKP i PKS w Lublinie do miejsc zbiorowego zakwaterowania oraz miejsc zapewniających ważne usługi. Biuro Podróży i Turystyki "ALMATUR-LUBLIN" Spółka z ograniczoną odpowiedzialnością zorganizowało i przeprowadziło czternastodniowe kolonie letnie dla 24 dzieci i młodzieży w wieku od 9 do 16 lat z obwodu zakarpackiego z Ukrainy oraz 2 dorosłych opiekunów. Kolonie odbyły się w dniach 29 lipca - 11 sierpnia 2022 r. w Ośrodku Wypoczynkowym Almatur, ul. Turystyczna 10E, 23-300 Janów Lubelski.</t>
  </si>
  <si>
    <t xml:space="preserve">Cel: wsparcie finansowe jednostek samorządu terytorialnego na realizację bieżących zadań własnych z przeznaczeniem na pokrycie wydatków bieżących w zakresie pomocy świadczonej uchodźcom z Ukrainy, przebywającym na terenie gminy. Dotacje zostały przeznaczone dla 6 gmin z terenu województwa lubelskiego._x000D_
Rezultat: 5 gmin z terenu woj. lubelskiego wydatkowało otrzymane dotacje na działania związane z pomocą świadczoną uchodźcom z Ukrainy, przebywającym na terenie danej gminy. Z informacji otrzymanych od gmin w sprawozdaniach finansowych dot. rozliczenia dotacji wynika, że wydatki związane były m.in. z:_x000D_
	finansowaniem posiłków przedszkolaków i uczniów,_x000D_
	wyposażeniem i prowadzeniem punktów recepcyjnych,_x000D_
	wynagrodzeniem pracowników zaangażowanych w pomoc uchodźcom np. tłumaczy,_x000D_
	organizacją zajęć dla uchodźców np. warsztaty psychologiczne/pedagogiczne, komputerowe, artystyczne,_x000D_
	organizacją wakacji dla dzieci z Ukrainy._x000D_
_x000D_
</t>
  </si>
  <si>
    <t>Głównym celem było zapewnienie pomocy obywatelom Ukrainy, którzy znaleźli schronienie na terenie województwa lubelskiego w związku z konfliktem zbrojnym na terytorium tego państwa. Pomoc polegała na organizacji wolontariatu, zakupie środków medycznych, przygotowaniu i transporcie posiłków. Do pomocy zaangażowało się 87 organizacji pozarządowych.</t>
  </si>
  <si>
    <t>Szkolenia z podstaw języka polskiego dla osób uciekających z terenu Ukrainy od 24 lutego 2022 r. Planowana data zakończenia realizacji 31.08.2023 r.</t>
  </si>
  <si>
    <t>Projekt realizowany przez  wojewódzką samorządową jednostkę organizacyjną. Celem projektu jest integracja społeczna poprzez realizację usług społecznych oraz wsparcie socjalno-bytowe osób uciekających z terenu Ukrainy w związku z atakiem Federacji Rosyjskiej na Ukrainę. Okres realizacji projektu 01.05.2022 r. do 30.04.2023 r. Grupę docelową projektu stanowi minimum 800 osób uciekających przed skutkami konfliktu zbrojnego z terenu Ukrainy i przebywających obecnie w województwie lubelskim, które przybyły legalnie na terytorium Rzeczypospolitej Polskiej od 24 lutego 2022 r. W ramach projektu zostaną zrealizowane następujące zadania:_x000D_
1) wsparcie socjalno-bytowe - środki pierwszej potrzeby tj:_x000D_
 -  środki higieniczne _x000D_
 -  środki czystości _x000D_
 - podstawowe produkty do wyposażenia mieszkania (np. kołdra i poduszka, pościel, ręczniki, termosy, komplet garnków, talerze, sztućce, kubki)._x000D_
2) usługi społeczne:_x000D_
 - indywidualna pomoc psychologiczna,_x000D_
 - konsultacje prawne, _x000D_
 - usługi asystenckie,_x000D_
- usługi tłumacza,  _x000D_
 - doradztwo.</t>
  </si>
  <si>
    <t xml:space="preserve">Projekt polega na adaptacji budynku zlokalizowanego przy ul. Zagłoby 8 w Zamościu do potrzeb tymczasowego miejsca pobytu i wsparcia dla osób uciekających z Ukrainy w wyniku działań wojennych po 24.02.2022 r. Budynek przeznaczony do przebudowy znajdujący się na działce nr 122/3 w Zamościu o powierzchni 0,2788 ha jest własnością Samorządu Województwa Lubelskiego (trwały zarząd sprawuje wojewódzka samorządowa jednostka organizacyjna -  Regionalny Ośrodek Pomocy Społecznej w Lublinie ) i w chwili obecnej jest on nieużytkowany. Głównym celem projektu jest upowszechnienie dostępu do usług społecznych poprzez wsparcie infrastruktury niezbędnej do jej sprawnego świadczenia oraz zwiększenie aktywności społecznej. Przewiduje się wsparcie w zakresie infrastruktury mieszkaniowej skierowane do cudzoziemców, w tym osób uciekających z terenu Ukrainy w związku z atakiem Federacji Rosyjskiej. Zaplanowana inwestycja wpisuje się w przedmiotowe działanie, poprzez wprowadzenie rozwiązań mających na celu zabezpieczenie uchodźcom z Ukrainy miejsc tymczasowego pobytu. Zaplanowane działania przyczynią się do poprawy dostępności do wysokiej jakości usług społecznych poprzez utworzenie 10 odrębnych mieszkań tymczasowego zakwaterowania, dla 40 osób (rezultat projektu). Dodatkowo planuje się utworzenie i wyposażenie m.in.: sali do zabaw dla dzieci, świetlicy integracyjnej z multimedialną salą spotkań, pralni wraz z suszarnią, a także gabinetów dla specjalistów świadczących wsparcie dla uczestników projektu (np. psycholog, pedagog, prawnik, doradca zawodowy, tłumacz języka, itd.). Obiekt będzie dostosowany do potrzeb osób z niepełnosprawnościami (tj. winda, poręcze, podjazdy, odpowiednia szerokość korytarzy, drzwi, przystosowane sanitariaty itd.). Mieszkania będą wyposażone w podstawowe sprzęty: m.in. łóżka, stoły, krzesła, szafy, szafki, sprzęty RTV i AGD. Teren wokół budynku zostanie zagospodarowany - plac zabaw z wyposażeniem, mała architektura ogrodowa, zieleń, powstaną nawierzchnie utwardzone (chodnik, parking z dojazdem), ogrodzenie z bramą, wiata śmietnikowa, oświetlenie terenu._x000D_
Planowana data zakończenia realizacji 31.10.2023 r._x000D_
</t>
  </si>
  <si>
    <t>Zapewnienie koordynacji i komunikacji z pacjentami pochodzącymi z Ukrainy (tłumaczenie ustne oraz dokumentacji medycznej pacjentów), bieżąca pomoc dla pacjentów z Ukrainy w trakcie pobytu w szpitalu - koszty osobowe.</t>
  </si>
  <si>
    <t>Zakup towarów i usług na potrzeby obywateli ukraińskich przebywających na terenie województwa łódzkiego oraz organizacja wypoczynku dla dzieci ukraińskich z terenu województwa łódzkiego.</t>
  </si>
  <si>
    <t>W ramach Wojewódzkiego Programu pn. Moce nadŁódzkie, Województwo przeznaczyło środki z budżetu województwa na realizację działań na rzecz obywateli Ukrainy m.in. w obszarach ochrony i promocji zdrowia, w tym działalności leczniczej, kultury fizycznej i sport. Do naboru mogły przystąpić organizację pozarządowe oraz podmioty wymienione w art. 3 ust. 3 ustawy z dnia 24 kwietnia 2003 r. o działalności pożytku publicznego i o wolontariacie. Kwota wydatkowania wskazana w raporcie dot. tylko tych obszarów, pozostała kwota wychodziła poza obszar raportowania. Przykłady realizowanych zadań to m.in. Zajęcia sportowe dla dzieci i młodzieży  Ukrainy szansą na aktywizację społeczną i integrację, Dobra energia dla przyjaciół z Ukrainy (nauka języka polskiego, szkolenie dla młodzieży z topografii miasta, warsztaty edukacyjne: taneczne, muzyczne, plastyczne) itp.</t>
  </si>
  <si>
    <t>Samorząd Województwa Pomorskiego przeznaczył 1 mln zł z rezerwy budzetowej i przeznaczył na  konkurs ofert na realizację zadań Samorządu Województwa Pomorskiego w sferze zadań publicznych obejmujących działalność pożytku publicznego w zakresie pomocy społecznej, w tym pomoc rodzinom i osobom w trudnej sytuacji życiowej oraz wyrównywanie szans tych rodzin i osób przebywających na terenie województwa pomorskiego w związku z trwającymi działaniami wojennymi w Ukrainie pn. „Inspirowanie i promowanie nowych rozwiązań w zakresie pomocy społecznej poprzez łagodzenie skutków ubóstwa i wspieranie programów o charakterze ponadlokalnym na rzecz wyjścia z trudnych sytuacji życiowych.”. Środki przeznaczone były dla NGO realizujących podstawową pomoc uchodźcom z Ukrainy.</t>
  </si>
  <si>
    <t>Oddelegowanie pracowników urzędu do pomocy np. w punktach recepcyjnych lub innych miejscach pomocy uchodźcom z Ukrainy. Oddelegowano 24 pracowników którzy przepracowali łącznie 120 godzin. Koszt tej pomocy to 44 743 zł brutto.</t>
  </si>
  <si>
    <t>Wydatki Samorządu Woj. Wlkp. związane z przyjęciem uchodźców z Ukrainy:_x000D_
- zakup usług tłumaczeniowych_x000D_
- koszt związane z zatrudnieniem osób spośród uchodźców z Ukrainy do obsługi punktu informacyjnego dla obywateli Ukrainy;_x000D_
- koszty finansowania działań integracyjnych (kursy i szkolenia adaptacyjne) dla uchodźców_x000D_
- organizacja turnusów kolonijnych dla dzieci z grona uchodźców w Ośrodkach Edukacji Przyrodniej w Lądzie i Chalinie</t>
  </si>
  <si>
    <t xml:space="preserve">Pomoc finansowa w formie dotacji udzielona Miastu Przemyśl, Powiatowi Jarosławskiemu, Powiatowi Lubaczowskiemu, Powiatowi Bieszczadzkiemu, Gminie Leżajsk na realizację działań związanych z kryzysem uchodźczym, związanych przede wszystkim z zapewnieniem żywności, artykułów higienicznych i innych bieżącej potrzeby oraz  schronienia uchodźcom z Ukrainy. Środki te częściowo zostały wydatkowane także na wsparcie psychospołeczne dla dzieci uchodźców. </t>
  </si>
  <si>
    <t xml:space="preserve">- pomoc uchodźcom z Ukrainy znajdującym się w trudnej sytuacji materialnej i bytowej poprzez systematyczne przekazywanie żywności i artykułów pierwszej pomocy_x000D_
- pozyskanie ok 50 ton żywności dla ok 10 000 potrzebujących_x000D_
</t>
  </si>
  <si>
    <t xml:space="preserve">- pomoc dla uchodźców z Ukrainy przebywających na terenie gminy Leżajsk w postaci paczek żywnościowych oraz ciepłych posiłków_x000D_
- pomoc co najmniej 100 uchodźcom_x000D_
</t>
  </si>
  <si>
    <t xml:space="preserve">- transport żywności oraz artykułów chemicznych do miejsc pobytu uchodźców z Ukrainy (Przemyśl, Korczowa, Medyka)_x000D_
- przekazanie ok 10 ton żywności dla min.1000 osób_x000D_
- zakup artykułów spożywczych do przygotowania posiłków, zestaw artykułów spożywczych dla min 100 uchodźców_x000D_
</t>
  </si>
  <si>
    <t xml:space="preserve">Realizacja zadania publicznego przez Podkarpacki Bank Żywności, poprzez:_x000D_
- wsparcie uchodźców z Ukrainy w postaci żywności, środków czystości, chemii, lekarstw, odzieży, śpiworów, koców,_x000D_
- zakup ok. 12 ton żywności, pomoc dla ok. 4000 uchodźców._x000D_
</t>
  </si>
  <si>
    <t xml:space="preserve">Realizacja zadania publicznego przez Podkarpacki Oddział PCK poprzez:_x000D_
- wydanie 12 000 ciepłych posiłków uchodźcom przebywającym w Centrum Pomocy Humanitarnej w Przemyślu._x000D_
</t>
  </si>
  <si>
    <t xml:space="preserve">Realizacja zadania publicznego przez Podkarpackie Stowarzyszenie Samorządów Terytorialnych poprzez:_x000D_
- zakup artykułów pierwszej potrzeby dla uchodźców z Ukrainy,_x000D_
- zorganizowanie na terenie woj. podkarpackiego letniego wypoczynku dla dzieci i młodzieży z Ukrainy (18 osób) jako formy wsparcia psychospołecznego. _x000D_
</t>
  </si>
  <si>
    <t xml:space="preserve">Realizacja zadania publicznego przez Caritas Archidiecezji Przemyskiej poprzez: _x000D_
- zorganizowanie całodobowego wyżywienia oraz zapewnienie podstawowych potrzeb życiowych dla uchodźców z Ukrainy,_x000D_
- wydanie 28 080 posiłków, wypranie 6 ton koców oraz realizację ponad 260 kursów z żywnością i artykułami pierwszej potrzeby._x000D_
</t>
  </si>
  <si>
    <t xml:space="preserve">Kolonia dla 50 dzieci z Ukrainy przebywających na terenie województwa podkarpackiego w okresie od 18 lipca 2022 r. do 31 lipca 2022 r._x000D_
Organizatorem kolonii był Zespół Szkół Specjalnych w Rymanowie-Zdroju (jednostka oświatowa prowadzona przez Samorząd Województwa Podkarpackiego). _x000D_
Kolonia zorganizowana była dla 50 dzieci w wieku od 8 do 15 lat, jako forma wsparcia psychospołecznego. Pobyt zorganizowany w budynku sanatorium  uzdrowiskowego „Teresa”, ul. Zdrojowa 54._x000D_
</t>
  </si>
  <si>
    <t xml:space="preserve">Dotacja celowa dla Dolnośląskiego Wojewódzkiego Ośrodka Medycyny Pracy we Wrocławiu na realizację zadań z zakresu pomocy obywatelom Ukrainy, którzy przybyli na terytorium Rzeczypospolitej Polskiej w związku _x000D_
z działaniami wojennymi w zakresie ochrony zdrowia, tj. zorganizowanie i prowadzenie punktu pomocy medycznej dla obywateli Ukrainy, w tym wyposażenie punktu pomocy medycznej w sprzęt medyczny, wyroby medyczne, produkty lecznicze, środki ochrony osobistej, środki do dezynfekcji, koszty utylizacji odpadów medycznych, koszty osobowe i inne uzasadnione koszty. Zadanie było realizowane w terminie od dnia 11 kwietnia 2022 r. do dnia 30 czerwca 2022 r., w tym okresie przyjęto 1789 pacjentów, z czego 17 przekazano Zespołom Ratownictwa Medycznego. _x000D_
</t>
  </si>
  <si>
    <t xml:space="preserve">Dotacja celowa dla Wojewódzkiego Zespołu Specjalistycznego Opieki Zdrowotnej na realizację zadań z zakresu pomocy obywatelom Ukrainy, którzy przybyli na terytorium Rzeczypospolitej Polskiej w związku z działaniami wojennymi w zakresie ochrony zdrowia, tj. sfinansowanie usług związanych z obsługą prawną, tłumaczeniem przysięgłym dokumentacji przedkładanej do Ministerstwa Zdrowia w związku z procedurą zatrudniania w podmiotach leczniczych, dla których organem założycielskim jest Samorząd Województwa Dolnośląskiego, uchodźców wykonujących zawody medyczne. Zadanie było realizowane w okresie od dnia 10 maja 2022 r. do dnia 31 grudnia 2022 r. Zainteresowani obywatele Ukrainy byli przyjmowani przez osoby zatrudnione przez Podmiot, od poniedziałku do piątku, w godzinach 10:00 – 12:00. Ilość obsłużonych obywateli Ukrainy, wykonujących zawody medyczne wyniosła 256 osób. _x000D_
_x000D_
</t>
  </si>
  <si>
    <t xml:space="preserve">Dotacja celowa dla Dolnośląskiego Wojewódzkiego Ośrodka Medycyny Pracy we Wrocławiu na realizację zadania związanego z zapewnieniem pomocy obywatelom Ukrainy, którzy przybyli na terytorium Rzeczypospolitej Polskiej z terytorium Ukrainy w związku z działaniami wojennymi prowadzonymi na terytorium tego państwa, w zakresie ochrony zdrowia. tj. na prowadzenie punktu pomocy medycznej dla obywateli Ukrainy od dnia 1 lipca 2022 r. do dnia 31 sierpnia 2022 r., w tym m. in. na zakup wyrobów medycznych, produktów leczniczych, środków ochrony osobistej, środków do dezynfekcji, na pokrycie kosztów utylizacji odpadów medycznych oraz kosztów osobowych i bezosobowych personelu i innych uzasadnionych kosztów. Zadanie było realizowane w terminie od dnia 1 lipca 2022 r. do dnia 15 września 2022 r., w tym okresie przyjęto 244 pacjentów, z czego 17 przekazano Zespołom Ratownictwa Medycznego. _x000D_
</t>
  </si>
  <si>
    <t xml:space="preserve">Wojewódzki Szpital Specjalistyczny we Wrocławiu otrzymał pomoc na realizację zadania „Tłumaczenie dokumentacji medycznej dzieci i młodzieży do lat 18 (obywatelom Ukrainy) z j. polskiego na ukraiński oraz z j. ukraińskiego na j. polski,  korzystającym ze świadczeń zdrowotnych  w placówkach leczniczych we Wrocławiu”. W ramach programu z usługi skorzystało 270 dzieci i młodzieży do lat 18, obywateli Ukrainy. Wśród nich było 139 chłopców oraz 131 dziewczynek._x000D_
</t>
  </si>
  <si>
    <t xml:space="preserve">Pomoc dla uchodźców w postaci: _x000D_
kocy - 659 szt., poduszek - 476 szt. oraz kołder - 34 szt.,_x000D_
1 szt. respiratora transportowego z wyposażeniem (reduktor tlenowy, butla na tlen medyczny, torba transportowa)_x000D_
20 szt. łóżek polowych wojskowych WP5-2;_x000D_
20 szt. koców pościelowych;	_x000D_
7 kompletów przenośnych zestawów ratownictwa medycznego OSP R1 - torba z wyposażeniem		_x000D_
10 szt. przenośnych zestawów pierwszej pomocy– torba/walizka z wyposażeniem;_x000D_
22 szt. kołnierzy regulowanych;_x000D_
4 kompletów zestawów kołnierzy usztywniających 		_x000D_
29 szt. środki antyseptyczne (różne pojemności)  		_x000D_
Gaza sterylna – 10 000 szt.	_x000D_
Rękawice nitrylowe 3 000 op._x000D_
Folia NRC (koce ratunkowe) – 5 000 szt._x000D_
Elastyczne siatki opatrunkowe – 1138 szt.	_x000D_
</t>
  </si>
  <si>
    <t>Posiłki dla obywateli Ukrainy uciekających przed konfliktem zbrojnym. Posiłki na zlecenie MCPS przygotowywały i wydawały podmioty ekonomii społecznej z terenu woj. mazowieckiego.</t>
  </si>
  <si>
    <t>Organizacja wypoczynku letniego dla dzieci z Ukrainy przebywających w Polsce z powodu konfliktu zbrojnego na Ukrainie.</t>
  </si>
  <si>
    <t xml:space="preserve">Projekt edukacyjny, którego celem była organizacja zajęć wspierających w zakresie nauki języka polskiego i pomocy psychologicznej. _x000D_
Komponenty projektu:_x000D_
I.	Język polski dla rodzin ukraińskich - poziom A1-2._x000D_
II.	Język polski dla dorosłych - poziom A1-2._x000D_
III.	Podstawy nauczania języka polskiego jako obcego/drugiego – 40 godzin._x000D_
IV.	Sieć wsparcia edukacyjno-kreatywnego._x000D_
Łączny koszt projektu – 300 tys. zł. _x000D_
</t>
  </si>
  <si>
    <t xml:space="preserve">Pomoc dla uchodźców polegająca na zakwaterowaniu 28 osób w Nadburzańskim Parku Krajobrazowym w Kaliskach 93._x000D_
</t>
  </si>
  <si>
    <t>W ramach zadania przeprowadzone zostały szkolenia z zakresu medycyny taktycznej dla personelu medycznego oraz ludności cywilnej ze szczególnym uwzględnieniem ludności pochodzenia ukraińskiego. Dzięki przeprowadzeniu szkoleń podniesiona została świadomość na temat urazów związanych z działaniami militarnymi oraz kompetencje w zakresie zaopatrywania urazów powstałych na skutek działań militarnych, zarówno wśród personelu medycznego z obszaru województwa mazowieckiego, jak również ludności cywilnej – ze szczególnym uwzględnieniem ludności pochodzenia ukraińskiego. _x000D_
Przeszkolono 30 osób spośród ludności pochodzenia ukraińskiego- koszt szkolenia dla 30 osób to 6.000 zł._x000D_
Ponadto stworzonych zostało 5 filmów instruktażowych z wolnym dostępem z zakresu m.in. tamowania krwawień kończyn dolnych, urazów klatki piersiowej, uzyskiwania dostępów doszpikowych oraz zabezpieczenia dróg oddechowych w języku polskim, angielskim i ukraińskim, które umieszczone zostały na stronie www.meditrans.waw.pl oraz na stronach Samorządu Województwa Mazowieckiego._x000D_
Na podstawie opracowanego programu i filmów instruktażowych, szkolenia z tego zakresu prowadzone są na Ukrainie między innymi przez osoby przeszkolone w ramach projektu._x000D_
Zadanie było finansowane ze środków własnych Samorządu Województwa Mazowieckiego.</t>
  </si>
  <si>
    <t>Udzielenie wsparcia psychologicznego dla uchodźców z Ukrainy (100 osób, tj. 40 rodzin).</t>
  </si>
  <si>
    <t>Poradnictwo bezpośrednie i telefoniczne osobom o szczególnych potrzebach i w kryzysowej sytuacji życiowej oraz stworzenie wypożyczalni sprzętu wspomagającego osoby o szczególnych potrzebach np. wózki inwalidzkie. Wsparto 30 osób, udzielono 60 porad, przekazano m.in. 20 wózków inwalidzkich dla obywateli Ukrainy.</t>
  </si>
  <si>
    <t>Zadanie polegało na zatrudnieniu tłumacza posługującego się językiem ukraińskim, rosyjskim i angielskim, który pomagał w tłumaczeniu i przekazywaniu niezbędnych informacji osobom przyjeżdżającym z Ukrainy do Polski z powodu konfliktu zbrojnego (liczba beneficjentów - 500 uchodźców z Ukrainy).</t>
  </si>
  <si>
    <t>Prowadzenie w Kołobrzegu i Siemyślu punktu konsultacyjnego dla uchodźców z Ukrainy, w którym udzielano wsparcia psychologicznego (liczba beneficjentów - 40 uchodźców z Ukrainy).</t>
  </si>
  <si>
    <t>Zapewnienie wsparcia psychologicznego dla dorosłych obywateli Ukrainy (50 osób (kobiet) z Ukrainy).</t>
  </si>
  <si>
    <t xml:space="preserve">Przeprowadzenie warsztatów arteterapii - warsztatów plastycznych - dla dzieci i dorosłych z Ukrainy, jako działań wspomagających radzenie sobie ze stresem (50 osób (kobiet i dzieci) - uchodźców z Ukrainy). </t>
  </si>
  <si>
    <t xml:space="preserve">Wsparcie 10 uchodźców z Ukrainy poprzez zorganizowanie usług asystenta społecznego wspierającego uchodźców w kontakcie z instytucjami, w sytuacjach trudnych i kryzysowych, w znalezieniu pracy itp.   </t>
  </si>
  <si>
    <t>Wsparcie w nauce języka polskiego uchodźców z Ukrainy - 50 godz. nauki. W projekcie wzięło udział 11 osób, w tym jedna z niepełnosprawnością.</t>
  </si>
  <si>
    <t xml:space="preserve">Poszerzenie zasobów wypożyczalni o niezbędny asortyment typu: łóżeczka, leżaczki, nosidełka, wanienki itp. w celu zapewnienia niezbędnych potrzeb w zakresie opieki nad dzieckiem. Działania skierowane w szczególności na rzecz uchodźców wojennych z Ukrainy. Z asortymentu skorzystało 7 matek przybyłych z Charkowa, Donbasu, Kijowa. Osoby te osiedliły się w Szczecinie oraz powiecie polickim. </t>
  </si>
  <si>
    <t>Przeprowadzenie kursów z języka polskiego dla uchodźców wojennych z Ukrainy. W kursach wzięło udział 40 osób (rodziny uchodźców z Ukrainy).</t>
  </si>
  <si>
    <t>Organizacja półkolonii dla dzieci będących uchodźcami z terenów objętych wojną w Ukrainie. W półkolonii wzięło udział 30 dzieci (obywatele Ukrainy).</t>
  </si>
  <si>
    <t>Zajęcia rehabilitacyjne dla dzieci ze spektrum autyzmu, w tym terapia indywidualna, dogoterapia, integracja sensoryczna. W zajęciach wzięło udział 7 dzieci z Ukrainy z diagnozą ASD.</t>
  </si>
  <si>
    <t>Przeprowadzenie warsztatów oswajania się z językiem polskim dla grupy uchodźców z Ukrainy. W warsztatach wzięło udział 16 osób, w tym 3 osoby z niepełnosprawnościami.</t>
  </si>
  <si>
    <t>Realizacja kursu języka polskiego skierowanego do cudzoziemców, w którym wzięło udział 15 uchodźców z Ukrainy.</t>
  </si>
  <si>
    <t>Stworzenie punktu integracji oraz wsparcia wielopoziomowego dla obcokrajowców (uchodźców z Ukrainy) poprzez: organizację kursów języka polskiego na poziomie A1 (21 os.),  infolinię dla migrantów i uchodźców (580 os.), prowadzenie grup wsparcia psychologicznego dla osób dorosłych oraz nastolatków (50 os.), indywidualne wsparcie psychologiczne (127 os.), zajęcia logopedyczne dla dzieci oraz poradnictwo dla rodziców w tym zakresie (50 dzieci), system "Mentor Family" - indywidualne wsparcie doświadczonych migrantek dla przybyłych rodzin z Ukrainy w związku z konfliktem zbrojnym, głównie kobiet w zakresie życia codziennego (gdzie iść do lekarza, jak posłać dziecko do szkoły, jak poruszać się po mieście itp. (16 rodzin), przeprowadzenie informacyjno-edukacyjnych webinariów (45 os.).</t>
  </si>
  <si>
    <t>Sejmik Województwa Opolskiego wyraził zgodę na powierzenie realizacji 25 gminom zadań Województwa Opolskiego, związanych z pomocą obywatelom Ukrainy, przebywającym na ich terenie. Środki były przeznaczone na zakupy  środków  czystości, żywności,  koszty utrzymania  mieszkań dla uchodźców.</t>
  </si>
  <si>
    <t>Innovative Policy Solutions to Mitigate Money Laundering Risks of Virtual Assets, focused on Ukraine, Moldova and Georgia</t>
  </si>
  <si>
    <t>OCEEA/Econ.Gov. Promoting Good Governance and a Positive Business Climate in the OSCE Region through Digitalization and the Use of Open Data</t>
  </si>
  <si>
    <t>OCEEA/Econ.Gov. Promoting Good Governance and a Positive Business Climate in the OSCE Region through Digitalization and the Use of Open Data. Albania, Uzbekistan, Ukraine.</t>
  </si>
  <si>
    <t>#napomocUkrainie – realizacja i koordynacja pomocy humanitarnej przez Polski Czerwony Krzyż w czasie konfliktu zbrojnego na Ukrainie</t>
  </si>
  <si>
    <t>Informacja i promocja</t>
  </si>
  <si>
    <t>Organizacja koncertu charytatywnego pt. „Radio Wolny Świat” wraz z towarzyszącą mu zbiórką funduszy na wsparcie pokrzywdzonych wojną dzieci z Ukrainy</t>
  </si>
  <si>
    <t>Wpłata do funduszu EUROCONTROL na rzecz Ukrainy i Mołdawii</t>
  </si>
  <si>
    <t>Program Współpracy Technicznej Narodowego Banku Polskiego</t>
  </si>
  <si>
    <t>Wypoczynek wakacyjny dla dzieci z Obwodu Charkowskiego</t>
  </si>
  <si>
    <t>1202/BPRM/22</t>
  </si>
  <si>
    <t>1556/BPRM/22</t>
  </si>
  <si>
    <t>Polski Czerwony Krzyż</t>
  </si>
  <si>
    <t>Caritas Diecezji Zamojsko-Lubaczowskiej</t>
  </si>
  <si>
    <t>EUROCONTROL (Europejska Organizacja ds. Bezpieczeństwa Żeglugi Powietrznej)</t>
  </si>
  <si>
    <t xml:space="preserve">Narodowy Bank Polski </t>
  </si>
  <si>
    <t xml:space="preserve">Realizacja zadania publicznego znacząco zwiększyła możliwości PCK w zakresie wsparcia osób poszkodowanych przez konflikty, kryzysy czy katastrofy a także uzupełniła i wzmocniła system reagowania kryzysowego Polskiego Czerwonego Krzyża._x000D_
</t>
  </si>
  <si>
    <t>Zorganizowano koncert charytatywny, na którym zebrano fundusze na wsparcie pokrzywdzonych wojną dzieci z Ukrainy w kwocie: 214 546,00 zł.</t>
  </si>
  <si>
    <t xml:space="preserve">Since the late 1990s, Narodowy Bank Polski (NBP) has been extending its technical cooperation activity. The primary goal of NBP technical cooperation is to support partner institutions in achieving the highest possible standards in central banking through the use of specialist knowledge provided by NBP, which is enriched with Polish experience related to, among others, the establishment and operation of an independent central bank. The NBP Technical Cooperation Programme is addressed first of all to central banks and partner institutions from: _x000D_
• Eastern Partnership countries;_x000D_
• members of the constituency in the IMF and World Bank group;_x000D_
• candidate countries for the EU accession._x000D_
NBP provides the following forms of technical cooperation:_x000D_
1. For all central banks (multilateral): seminars, workshops, webinars, phone and e-mail consultations;_x000D_
2. For priority partners (bilateral): study visits (also on-line), internships, expert visits, + advisory services (studies, joint reports, articles)._x000D_
</t>
  </si>
  <si>
    <t>Organizacja pobytu w Wielkopolsce dla 80 dzieci i młodzieży z Obwodu Charkowskiego (regionu partnerskiego Województwa Wielkopolskiego) w terminie 3-17 lipca 2022 r.</t>
  </si>
  <si>
    <t>Organizacja NZ ds. Oświaty, Nauki i Kultury (UNESCO)</t>
  </si>
  <si>
    <t>Wpłata do UNESCO na rzecz Międzynarodowego Programu Komunikacji (International Programme for the Development of Communication - IPDC)</t>
  </si>
  <si>
    <t>Wsparcie programu realizowanego w krajach priorytetowych Polskiej pomocy</t>
  </si>
  <si>
    <t>Wsparcie programu realizowanego w kraju priorytetowym Polskiej pomocy</t>
  </si>
  <si>
    <t>Support for the program implemented in the priority country of Polish Aid</t>
  </si>
  <si>
    <t>Wpłata do UNESCO na rzecz Międzynarodowego Programu Komunikacji (International Programme for the Development of Communication - IPDC) - wpłata do budżetu ogólnego, w ramach której realizowany będzie projekt ukraiński Human Rights Platform zatwierdzony podczas ostatniej sesji Biura IPDC – wspomniany cel będzie też miał szerszy polityczny wymiar.</t>
  </si>
  <si>
    <t>Support for the UN Special Representative of the Secretary-General for Children and Armed Conflict's program implemented in the priority countries of Polish Aid.</t>
  </si>
  <si>
    <t>Ukraine Humanitarian Fund</t>
  </si>
  <si>
    <t>Międzynarodowa Agencja Energii Atomowej - Fundusz Współpracy Technicznej</t>
  </si>
  <si>
    <t>pomoc wielostronna</t>
  </si>
  <si>
    <t>Pomoc wielostronna</t>
  </si>
  <si>
    <t xml:space="preserve">Dobrowolna wpłata na rzecz pomocy technicznej dla Ukrainy w zakresie bezpieczeństwa jądrowego. </t>
  </si>
  <si>
    <t>Voluntary contribution towards delivering technical support and assistance to Ukraine in the area of nuclear safety and security.</t>
  </si>
  <si>
    <t>UN country-based pooled fund implementing activities largely through local organizations in accordance with current needs.</t>
  </si>
  <si>
    <t>Nieokreślone - koszty utrzymania uchodźców</t>
  </si>
  <si>
    <t>Wpłata na Fundusz Solidarności z Ukrainą - Bank Rozwoju Rady Europy</t>
  </si>
  <si>
    <t>ODA 2024 na Ukrainę łącznie (dane wstępne)</t>
  </si>
  <si>
    <t>Wielostronne: Pokrycie odsetek MFA+ w związku z przyznaniem Ukrainie dotacji na spłatę odsetek z tytułu opłat należnych w 2024 r</t>
  </si>
  <si>
    <t>Dwustronne na Ukrainę,  w tym 
EBI: Fundusz UE dla Ukrainy 108 127 500 PLN</t>
  </si>
  <si>
    <t>Składka dobrowolna do OECD na realizację Ukraine Country Programme</t>
  </si>
  <si>
    <t>Rok raportowania</t>
  </si>
  <si>
    <t>Instytucja</t>
  </si>
  <si>
    <t>Nr projektu</t>
  </si>
  <si>
    <t>Kanał dystrybucji</t>
  </si>
  <si>
    <t>Typ pomocy</t>
  </si>
  <si>
    <t>Tytuł projektu</t>
  </si>
  <si>
    <t>Opis</t>
  </si>
  <si>
    <t>ODA w PLN</t>
  </si>
  <si>
    <t>MSWiA</t>
  </si>
  <si>
    <t>MSZ</t>
  </si>
  <si>
    <t>KNF</t>
  </si>
  <si>
    <t>GUS</t>
  </si>
  <si>
    <t>MKiŚ</t>
  </si>
  <si>
    <t>UKE</t>
  </si>
  <si>
    <t>MKiDN</t>
  </si>
  <si>
    <t xml:space="preserve">Udział Polski w funduszu solidarnościowym zgodnie z decyzją Tymczasowej Rady Europejskiej Organizacji ds. Bezpieczeństwa Żeglugi Powietrznej (EUROCONTROL) - European ATM Voluntary Fundacja Solidarności Międzynarodowej to support Ukraine and Moldova in sustaining, for 2022 and 2023, staff/training costs and any other costs to ensure operational readiness when air traffic recovers. Fundusz jest przeznaczony na pomoc dla Ukrainy i Mołdawii z uwagi na skutki bezpośrednich i pośrednich działań wojennych związanych z agresją Rosji na Ukrainę, w celu pokrycia kosztów operacyjnych i utrzymania załóg Służb Żeglugi Powietrznej w tych krajach. </t>
  </si>
  <si>
    <t>MF</t>
  </si>
  <si>
    <t>Urząd Marszałkowski Województwa Zachodniopomorskiego</t>
  </si>
  <si>
    <t>MNiSW</t>
  </si>
  <si>
    <t>The project was implemented in the second half of 2023. It consisted in providing expert support to the Ukrainian authorities in the preparation of the strategic document Building skilled human capital for Ukraine's recovery 2023-27, which is the operational part of the "National Education Strategy of Ukraine". As part of the project, consultations were provided to representatives of the MNiSW of Ukraine, drafts of legal acts were developed (i.e. the draft law on vocational education) and concepts of follow-up activities were prepared for the reform of the vocational education system. _x000D_
_x000D_
FSM experts also developed the substantive contribution of the MNiSW to the "Plan of Ukraine" referred to in the EU Regulation on the Ukraine Facility. The contribution included, i.e. support for the development and implementation of updated curricula, the launch of apprenticeships for vocational school students at employers, the retrofitting and reconstruction of laboratories in schools, and the implementation of vocational orientation at all levels of education. The material has been included in the "Plan of Ukraine" in the chapter: "Human Capital".</t>
  </si>
  <si>
    <t>MZ</t>
  </si>
  <si>
    <t>Urząd Marszałkowski Województwa Mazowieckiego</t>
  </si>
  <si>
    <t>MFiPR</t>
  </si>
  <si>
    <t xml:space="preserve">Urząd Marszałkowski Województwa Pomorskiego </t>
  </si>
  <si>
    <t xml:space="preserve">Urząd Marszałkowski Województwa Podkarpackiego </t>
  </si>
  <si>
    <t>MAP</t>
  </si>
  <si>
    <t>MRiT</t>
  </si>
  <si>
    <t>Urząd Marszałkowski Województwa Dolnośląskiego</t>
  </si>
  <si>
    <t>NBP</t>
  </si>
  <si>
    <t>RARS</t>
  </si>
  <si>
    <t>KPRM</t>
  </si>
  <si>
    <t>MS</t>
  </si>
  <si>
    <t>MRPiPS</t>
  </si>
  <si>
    <t xml:space="preserve">MI </t>
  </si>
  <si>
    <t>MRiRW</t>
  </si>
  <si>
    <t>Urząd Marszalkowski Województwa Podlaskiego</t>
  </si>
  <si>
    <t>Urząd Marszalkowski Województwa Wielkopolskiego</t>
  </si>
  <si>
    <t>Urząd Marszalkowski Województwa Śląskiego</t>
  </si>
  <si>
    <t>Urząd Marszalkowski Województwa Lubelskiego</t>
  </si>
  <si>
    <t>UOKiK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</si>
</sst>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z_ł_-;\-* #,##0.00\ _z_ł_-;_-* &quot;-&quot;??\ _z_ł_-;_-@_-"/>
    <numFmt numFmtId="165" formatCode="#,##0\ [$PLN]"/>
  </numFmts>
  <fonts count="5"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rgb="FF000000"/>
      <name val="Calibri"/>
      <family val="2"/>
      <charset val="238"/>
      <scheme val="minor"/>
    </font>
    <font>
      <b/>
      <sz val="11"/>
      <color rgb="FF000000"/>
      <name val="Calibri"/>
      <family val="2"/>
      <charset val="23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2">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xf numFmtId="164" fontId="0" fillId="0" borderId="1" xfId="1" applyFont="1" applyBorder="1"/>
    <xf numFmtId="0" fontId="0" fillId="0" borderId="2" xfId="0" applyBorder="1"/>
    <xf numFmtId="4" fontId="0" fillId="0" borderId="0" xfId="0" applyNumberFormat="1"/>
    <xf numFmtId="165" fontId="0" fillId="0" borderId="1" xfId="0" applyNumberFormat="1" applyBorder="1"/>
    <xf numFmtId="0" fontId="3" fillId="0" borderId="1" xfId="0" applyFont="1" applyBorder="1" applyAlignment="1">
      <alignment vertical="center" wrapText="1"/>
    </xf>
    <xf numFmtId="0" fontId="4" fillId="0" borderId="1" xfId="0" applyFont="1" applyBorder="1" applyAlignment="1">
      <alignment vertical="center" wrapText="1"/>
    </xf>
    <xf numFmtId="165" fontId="2" fillId="0" borderId="1" xfId="0" applyNumberFormat="1" applyFont="1" applyBorder="1"/>
    <xf numFmtId="165" fontId="0" fillId="0" borderId="0" xfId="0" applyNumberFormat="1"/>
  </cellXfs>
  <cellStyles count="2">
    <cellStyle name="Dziesiętny" xfId="1" builtinId="3"/>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4F57C-714F-45A6-80B6-33E19E061972}">
  <dimension ref="A1:H462"/>
  <sheetViews>
    <sheetView zoomScale="75" zoomScaleNormal="75" workbookViewId="0">
      <pane ySplit="1" topLeftCell="A431" activePane="bottomLeft" state="frozen"/>
      <selection pane="bottomLeft" activeCell="B444" sqref="B444"/>
    </sheetView>
  </sheetViews>
  <sheetFormatPr defaultRowHeight="14.4" x14ac:dyDescent="0.3"/>
  <cols>
    <col min="1" max="1" width="9.6640625" customWidth="1"/>
    <col min="2" max="2" width="26.109375" customWidth="1"/>
    <col min="8" max="8" width="18.33203125" customWidth="1"/>
  </cols>
  <sheetData>
    <row r="1" spans="1:8" s="1" customFormat="1" ht="43.2" x14ac:dyDescent="0.3">
      <c r="A1" s="2" t="s">
        <v>1239</v>
      </c>
      <c r="B1" s="2" t="s">
        <v>1240</v>
      </c>
      <c r="C1" s="2" t="s">
        <v>1241</v>
      </c>
      <c r="D1" s="2" t="s">
        <v>1242</v>
      </c>
      <c r="E1" s="2" t="s">
        <v>1243</v>
      </c>
      <c r="F1" s="2" t="s">
        <v>1244</v>
      </c>
      <c r="G1" s="2" t="s">
        <v>1245</v>
      </c>
      <c r="H1" s="2" t="s">
        <v>1246</v>
      </c>
    </row>
    <row r="2" spans="1:8" x14ac:dyDescent="0.3">
      <c r="A2" s="3">
        <v>2022</v>
      </c>
      <c r="B2" s="3" t="s">
        <v>1247</v>
      </c>
      <c r="C2" s="3" t="s">
        <v>0</v>
      </c>
      <c r="D2" s="3" t="s">
        <v>560</v>
      </c>
      <c r="E2" s="3" t="s">
        <v>139</v>
      </c>
      <c r="F2" s="3" t="s">
        <v>599</v>
      </c>
      <c r="G2" s="3" t="s">
        <v>695</v>
      </c>
      <c r="H2" s="4">
        <v>303.14990043</v>
      </c>
    </row>
    <row r="3" spans="1:8" x14ac:dyDescent="0.3">
      <c r="A3" s="3">
        <v>2022</v>
      </c>
      <c r="B3" s="3" t="s">
        <v>1248</v>
      </c>
      <c r="C3" s="3">
        <v>1300898</v>
      </c>
      <c r="D3" s="3" t="s">
        <v>85</v>
      </c>
      <c r="E3" s="3" t="s">
        <v>156</v>
      </c>
      <c r="F3" s="3" t="s">
        <v>652</v>
      </c>
      <c r="G3" s="3" t="s">
        <v>652</v>
      </c>
      <c r="H3" s="4">
        <v>4251.9022556399996</v>
      </c>
    </row>
    <row r="4" spans="1:8" x14ac:dyDescent="0.3">
      <c r="A4" s="3">
        <v>2022</v>
      </c>
      <c r="B4" s="3" t="s">
        <v>1249</v>
      </c>
      <c r="C4" s="3" t="s">
        <v>0</v>
      </c>
      <c r="D4" s="3" t="s">
        <v>128</v>
      </c>
      <c r="E4" s="3" t="s">
        <v>139</v>
      </c>
      <c r="F4" s="3" t="s">
        <v>675</v>
      </c>
      <c r="G4" s="3" t="s">
        <v>764</v>
      </c>
      <c r="H4" s="4">
        <v>7770.2997832199999</v>
      </c>
    </row>
    <row r="5" spans="1:8" x14ac:dyDescent="0.3">
      <c r="A5" s="3">
        <v>2022</v>
      </c>
      <c r="B5" s="3" t="s">
        <v>1250</v>
      </c>
      <c r="C5" s="3" t="s">
        <v>0</v>
      </c>
      <c r="D5" s="3" t="s">
        <v>583</v>
      </c>
      <c r="E5" s="3" t="s">
        <v>139</v>
      </c>
      <c r="F5" s="3" t="s">
        <v>676</v>
      </c>
      <c r="G5" s="3" t="s">
        <v>765</v>
      </c>
      <c r="H5" s="4">
        <v>13866.80008194</v>
      </c>
    </row>
    <row r="6" spans="1:8" x14ac:dyDescent="0.3">
      <c r="A6" s="3">
        <v>2022</v>
      </c>
      <c r="B6" s="3" t="s">
        <v>1251</v>
      </c>
      <c r="C6" s="3" t="s">
        <v>0</v>
      </c>
      <c r="D6" s="3" t="s">
        <v>120</v>
      </c>
      <c r="E6" s="3" t="s">
        <v>141</v>
      </c>
      <c r="F6" s="3" t="s">
        <v>668</v>
      </c>
      <c r="G6" s="3" t="s">
        <v>755</v>
      </c>
      <c r="H6" s="4">
        <v>24300.000126089999</v>
      </c>
    </row>
    <row r="7" spans="1:8" x14ac:dyDescent="0.3">
      <c r="A7" s="3">
        <v>2022</v>
      </c>
      <c r="B7" s="3" t="s">
        <v>1252</v>
      </c>
      <c r="C7" s="3" t="s">
        <v>525</v>
      </c>
      <c r="D7" s="3" t="s">
        <v>565</v>
      </c>
      <c r="E7" s="3" t="s">
        <v>139</v>
      </c>
      <c r="F7" s="3" t="s">
        <v>607</v>
      </c>
      <c r="G7" s="3" t="s">
        <v>706</v>
      </c>
      <c r="H7" s="4">
        <v>26799.999981299999</v>
      </c>
    </row>
    <row r="8" spans="1:8" x14ac:dyDescent="0.3">
      <c r="A8" s="3">
        <v>2022</v>
      </c>
      <c r="B8" s="3" t="s">
        <v>1253</v>
      </c>
      <c r="C8" s="3" t="s">
        <v>0</v>
      </c>
      <c r="D8" s="3" t="s">
        <v>579</v>
      </c>
      <c r="E8" s="3" t="s">
        <v>188</v>
      </c>
      <c r="F8" s="3" t="s">
        <v>662</v>
      </c>
      <c r="G8" s="3" t="s">
        <v>750</v>
      </c>
      <c r="H8" s="4">
        <v>28500.00004332</v>
      </c>
    </row>
    <row r="9" spans="1:8" x14ac:dyDescent="0.3">
      <c r="A9" s="3">
        <v>2022</v>
      </c>
      <c r="B9" s="3" t="s">
        <v>1277</v>
      </c>
      <c r="C9" s="3" t="s">
        <v>0</v>
      </c>
      <c r="D9" s="3" t="s">
        <v>131</v>
      </c>
      <c r="E9" s="3" t="s">
        <v>165</v>
      </c>
      <c r="F9" s="3" t="s">
        <v>680</v>
      </c>
      <c r="G9" s="3" t="s">
        <v>772</v>
      </c>
      <c r="H9" s="4">
        <v>29410.290021059998</v>
      </c>
    </row>
    <row r="10" spans="1:8" x14ac:dyDescent="0.3">
      <c r="A10" s="3">
        <v>2022</v>
      </c>
      <c r="B10" s="3" t="s">
        <v>81</v>
      </c>
      <c r="C10" s="3" t="s">
        <v>532</v>
      </c>
      <c r="D10" s="3" t="s">
        <v>81</v>
      </c>
      <c r="E10" s="3" t="s">
        <v>170</v>
      </c>
      <c r="F10" s="3" t="s">
        <v>615</v>
      </c>
      <c r="G10" s="3" t="s">
        <v>712</v>
      </c>
      <c r="H10" s="4">
        <v>30905.180161830001</v>
      </c>
    </row>
    <row r="11" spans="1:8" x14ac:dyDescent="0.3">
      <c r="A11" s="3">
        <v>2022</v>
      </c>
      <c r="B11" s="3" t="s">
        <v>81</v>
      </c>
      <c r="C11" s="3" t="s">
        <v>529</v>
      </c>
      <c r="D11" s="3" t="s">
        <v>81</v>
      </c>
      <c r="E11" s="3" t="s">
        <v>170</v>
      </c>
      <c r="F11" s="3"/>
      <c r="G11" s="3"/>
      <c r="H11" s="4">
        <v>36124.529916150001</v>
      </c>
    </row>
    <row r="12" spans="1:8" x14ac:dyDescent="0.3">
      <c r="A12" s="3">
        <v>2022</v>
      </c>
      <c r="B12" s="3" t="s">
        <v>1251</v>
      </c>
      <c r="C12" s="3" t="s">
        <v>0</v>
      </c>
      <c r="D12" s="3" t="s">
        <v>67</v>
      </c>
      <c r="E12" s="3" t="s">
        <v>188</v>
      </c>
      <c r="F12" s="3" t="s">
        <v>147</v>
      </c>
      <c r="G12" s="3" t="s">
        <v>704</v>
      </c>
      <c r="H12" s="4">
        <v>39599.999792729999</v>
      </c>
    </row>
    <row r="13" spans="1:8" x14ac:dyDescent="0.3">
      <c r="A13" s="3">
        <v>2022</v>
      </c>
      <c r="B13" s="3" t="s">
        <v>1253</v>
      </c>
      <c r="C13" s="3" t="s">
        <v>0</v>
      </c>
      <c r="D13" s="3" t="s">
        <v>579</v>
      </c>
      <c r="E13" s="3" t="s">
        <v>141</v>
      </c>
      <c r="F13" s="3" t="s">
        <v>663</v>
      </c>
      <c r="G13" s="3" t="s">
        <v>751</v>
      </c>
      <c r="H13" s="4">
        <v>41000.000210910002</v>
      </c>
    </row>
    <row r="14" spans="1:8" x14ac:dyDescent="0.3">
      <c r="A14" s="3">
        <v>2022</v>
      </c>
      <c r="B14" s="3" t="s">
        <v>1255</v>
      </c>
      <c r="C14" s="3" t="s">
        <v>0</v>
      </c>
      <c r="D14" s="3" t="s">
        <v>580</v>
      </c>
      <c r="E14" s="3" t="s">
        <v>165</v>
      </c>
      <c r="F14" s="3" t="s">
        <v>666</v>
      </c>
      <c r="G14" s="3" t="s">
        <v>666</v>
      </c>
      <c r="H14" s="4">
        <v>43260.440147729998</v>
      </c>
    </row>
    <row r="15" spans="1:8" x14ac:dyDescent="0.3">
      <c r="A15" s="3">
        <v>2022</v>
      </c>
      <c r="B15" s="3" t="s">
        <v>1256</v>
      </c>
      <c r="C15" s="3" t="s">
        <v>0</v>
      </c>
      <c r="D15" s="3" t="s">
        <v>590</v>
      </c>
      <c r="E15" s="3" t="s">
        <v>165</v>
      </c>
      <c r="F15" s="3" t="s">
        <v>692</v>
      </c>
      <c r="G15" s="3" t="s">
        <v>785</v>
      </c>
      <c r="H15" s="4">
        <v>49975.589859389998</v>
      </c>
    </row>
    <row r="16" spans="1:8" x14ac:dyDescent="0.3">
      <c r="A16" s="3">
        <v>2022</v>
      </c>
      <c r="B16" s="3" t="s">
        <v>1247</v>
      </c>
      <c r="C16" s="3" t="s">
        <v>0</v>
      </c>
      <c r="D16" s="3" t="s">
        <v>62</v>
      </c>
      <c r="E16" s="3" t="s">
        <v>139</v>
      </c>
      <c r="F16" s="3" t="s">
        <v>140</v>
      </c>
      <c r="G16" s="3" t="s">
        <v>694</v>
      </c>
      <c r="H16" s="4">
        <v>61146.459906479999</v>
      </c>
    </row>
    <row r="17" spans="1:8" x14ac:dyDescent="0.3">
      <c r="A17" s="3">
        <v>2022</v>
      </c>
      <c r="B17" s="3" t="s">
        <v>1257</v>
      </c>
      <c r="C17" s="3" t="s">
        <v>551</v>
      </c>
      <c r="D17" s="3" t="s">
        <v>110</v>
      </c>
      <c r="E17" s="3" t="s">
        <v>188</v>
      </c>
      <c r="F17" s="3" t="s">
        <v>659</v>
      </c>
      <c r="G17" s="3" t="s">
        <v>745</v>
      </c>
      <c r="H17" s="4">
        <v>72000.000109440007</v>
      </c>
    </row>
    <row r="18" spans="1:8" x14ac:dyDescent="0.3">
      <c r="A18" s="3">
        <v>2022</v>
      </c>
      <c r="B18" s="3" t="s">
        <v>1248</v>
      </c>
      <c r="C18" s="3" t="s">
        <v>0</v>
      </c>
      <c r="D18" s="3" t="s">
        <v>73</v>
      </c>
      <c r="E18" s="3" t="s">
        <v>156</v>
      </c>
      <c r="F18" s="3" t="s">
        <v>616</v>
      </c>
      <c r="G18" s="3" t="s">
        <v>617</v>
      </c>
      <c r="H18" s="4">
        <v>83411.000214750005</v>
      </c>
    </row>
    <row r="19" spans="1:8" x14ac:dyDescent="0.3">
      <c r="A19" s="3">
        <v>2022</v>
      </c>
      <c r="B19" s="3" t="s">
        <v>1248</v>
      </c>
      <c r="C19" s="3">
        <v>1300891</v>
      </c>
      <c r="D19" s="3" t="s">
        <v>85</v>
      </c>
      <c r="E19" s="3" t="s">
        <v>156</v>
      </c>
      <c r="F19" s="3" t="s">
        <v>651</v>
      </c>
      <c r="G19" s="3" t="s">
        <v>651</v>
      </c>
      <c r="H19" s="4">
        <v>84677.079734910003</v>
      </c>
    </row>
    <row r="20" spans="1:8" x14ac:dyDescent="0.3">
      <c r="A20" s="3">
        <v>2022</v>
      </c>
      <c r="B20" s="3" t="s">
        <v>1257</v>
      </c>
      <c r="C20" s="3" t="s">
        <v>552</v>
      </c>
      <c r="D20" s="3" t="s">
        <v>110</v>
      </c>
      <c r="E20" s="3" t="s">
        <v>141</v>
      </c>
      <c r="F20" s="3" t="s">
        <v>236</v>
      </c>
      <c r="G20" s="3" t="s">
        <v>746</v>
      </c>
      <c r="H20" s="4">
        <v>93000.000141359997</v>
      </c>
    </row>
    <row r="21" spans="1:8" x14ac:dyDescent="0.3">
      <c r="A21" s="3">
        <v>2022</v>
      </c>
      <c r="B21" s="3" t="s">
        <v>1248</v>
      </c>
      <c r="C21" s="3">
        <v>1300888</v>
      </c>
      <c r="D21" s="3" t="s">
        <v>85</v>
      </c>
      <c r="E21" s="3" t="s">
        <v>156</v>
      </c>
      <c r="F21" s="3" t="s">
        <v>650</v>
      </c>
      <c r="G21" s="3" t="s">
        <v>650</v>
      </c>
      <c r="H21" s="4">
        <v>93757.493090429998</v>
      </c>
    </row>
    <row r="22" spans="1:8" x14ac:dyDescent="0.3">
      <c r="A22" s="3">
        <v>2022</v>
      </c>
      <c r="B22" s="3" t="s">
        <v>1248</v>
      </c>
      <c r="C22" s="3">
        <v>1400466</v>
      </c>
      <c r="D22" s="3" t="s">
        <v>574</v>
      </c>
      <c r="E22" s="3" t="s">
        <v>156</v>
      </c>
      <c r="F22" s="3" t="s">
        <v>653</v>
      </c>
      <c r="G22" s="3" t="s">
        <v>653</v>
      </c>
      <c r="H22" s="4">
        <v>93757.493090429998</v>
      </c>
    </row>
    <row r="23" spans="1:8" x14ac:dyDescent="0.3">
      <c r="A23" s="3">
        <v>2022</v>
      </c>
      <c r="B23" s="3" t="s">
        <v>1251</v>
      </c>
      <c r="C23" s="3" t="s">
        <v>554</v>
      </c>
      <c r="D23" s="3" t="s">
        <v>120</v>
      </c>
      <c r="E23" s="3" t="s">
        <v>139</v>
      </c>
      <c r="F23" s="3" t="s">
        <v>667</v>
      </c>
      <c r="G23" s="3" t="s">
        <v>754</v>
      </c>
      <c r="H23" s="4">
        <v>98071.59987495</v>
      </c>
    </row>
    <row r="24" spans="1:8" x14ac:dyDescent="0.3">
      <c r="A24" s="3">
        <v>2022</v>
      </c>
      <c r="B24" s="3" t="s">
        <v>1248</v>
      </c>
      <c r="C24" s="3" t="s">
        <v>0</v>
      </c>
      <c r="D24" s="3" t="s">
        <v>74</v>
      </c>
      <c r="E24" s="3" t="s">
        <v>156</v>
      </c>
      <c r="F24" s="3" t="s">
        <v>160</v>
      </c>
      <c r="G24" s="3" t="s">
        <v>291</v>
      </c>
      <c r="H24" s="4">
        <v>99999.979943760001</v>
      </c>
    </row>
    <row r="25" spans="1:8" x14ac:dyDescent="0.3">
      <c r="A25" s="3">
        <v>2022</v>
      </c>
      <c r="B25" s="3" t="s">
        <v>81</v>
      </c>
      <c r="C25" s="3" t="s">
        <v>527</v>
      </c>
      <c r="D25" s="3" t="s">
        <v>81</v>
      </c>
      <c r="E25" s="3" t="s">
        <v>594</v>
      </c>
      <c r="F25" s="3" t="s">
        <v>609</v>
      </c>
      <c r="G25" s="3" t="s">
        <v>708</v>
      </c>
      <c r="H25" s="4">
        <v>100000.00000340999</v>
      </c>
    </row>
    <row r="26" spans="1:8" x14ac:dyDescent="0.3">
      <c r="A26" s="3">
        <v>2022</v>
      </c>
      <c r="B26" s="3" t="s">
        <v>1248</v>
      </c>
      <c r="C26" s="3" t="s">
        <v>545</v>
      </c>
      <c r="D26" s="3" t="s">
        <v>107</v>
      </c>
      <c r="E26" s="3" t="s">
        <v>596</v>
      </c>
      <c r="F26" s="3" t="s">
        <v>632</v>
      </c>
      <c r="G26" s="3" t="s">
        <v>727</v>
      </c>
      <c r="H26" s="4">
        <v>104381.95119885</v>
      </c>
    </row>
    <row r="27" spans="1:8" x14ac:dyDescent="0.3">
      <c r="A27" s="3">
        <v>2022</v>
      </c>
      <c r="B27" s="3" t="s">
        <v>1248</v>
      </c>
      <c r="C27" s="3" t="s">
        <v>542</v>
      </c>
      <c r="D27" s="3" t="s">
        <v>107</v>
      </c>
      <c r="E27" s="3" t="s">
        <v>596</v>
      </c>
      <c r="F27" s="3" t="s">
        <v>629</v>
      </c>
      <c r="G27" s="3" t="s">
        <v>724</v>
      </c>
      <c r="H27" s="4">
        <v>121504.31969598</v>
      </c>
    </row>
    <row r="28" spans="1:8" x14ac:dyDescent="0.3">
      <c r="A28" s="3">
        <v>2022</v>
      </c>
      <c r="B28" s="3" t="s">
        <v>1259</v>
      </c>
      <c r="C28" s="3" t="s">
        <v>0</v>
      </c>
      <c r="D28" s="3" t="s">
        <v>582</v>
      </c>
      <c r="E28" s="3" t="s">
        <v>139</v>
      </c>
      <c r="F28" s="3" t="s">
        <v>672</v>
      </c>
      <c r="G28" s="3" t="s">
        <v>760</v>
      </c>
      <c r="H28" s="4">
        <v>121568.1298884</v>
      </c>
    </row>
    <row r="29" spans="1:8" x14ac:dyDescent="0.3">
      <c r="A29" s="3">
        <v>2022</v>
      </c>
      <c r="B29" s="3" t="s">
        <v>1248</v>
      </c>
      <c r="C29" s="3" t="s">
        <v>546</v>
      </c>
      <c r="D29" s="3" t="s">
        <v>106</v>
      </c>
      <c r="E29" s="3" t="s">
        <v>596</v>
      </c>
      <c r="F29" s="3" t="s">
        <v>633</v>
      </c>
      <c r="G29" s="3" t="s">
        <v>728</v>
      </c>
      <c r="H29" s="4">
        <v>123290.77506642</v>
      </c>
    </row>
    <row r="30" spans="1:8" x14ac:dyDescent="0.3">
      <c r="A30" s="3">
        <v>2022</v>
      </c>
      <c r="B30" s="3" t="s">
        <v>1248</v>
      </c>
      <c r="C30" s="3" t="s">
        <v>547</v>
      </c>
      <c r="D30" s="3" t="s">
        <v>106</v>
      </c>
      <c r="E30" s="3" t="s">
        <v>596</v>
      </c>
      <c r="F30" s="3" t="s">
        <v>634</v>
      </c>
      <c r="G30" s="3" t="s">
        <v>729</v>
      </c>
      <c r="H30" s="4">
        <v>123291.10315313999</v>
      </c>
    </row>
    <row r="31" spans="1:8" x14ac:dyDescent="0.3">
      <c r="A31" s="3">
        <v>2022</v>
      </c>
      <c r="B31" s="3" t="s">
        <v>1248</v>
      </c>
      <c r="C31" s="3" t="s">
        <v>548</v>
      </c>
      <c r="D31" s="3" t="s">
        <v>106</v>
      </c>
      <c r="E31" s="3" t="s">
        <v>596</v>
      </c>
      <c r="F31" s="3" t="s">
        <v>635</v>
      </c>
      <c r="G31" s="3" t="s">
        <v>730</v>
      </c>
      <c r="H31" s="4">
        <v>123291.10315313999</v>
      </c>
    </row>
    <row r="32" spans="1:8" x14ac:dyDescent="0.3">
      <c r="A32" s="3">
        <v>2022</v>
      </c>
      <c r="B32" s="3" t="s">
        <v>1248</v>
      </c>
      <c r="C32" s="3" t="s">
        <v>544</v>
      </c>
      <c r="D32" s="3" t="s">
        <v>107</v>
      </c>
      <c r="E32" s="3" t="s">
        <v>596</v>
      </c>
      <c r="F32" s="3" t="s">
        <v>631</v>
      </c>
      <c r="G32" s="3" t="s">
        <v>726</v>
      </c>
      <c r="H32" s="4">
        <v>124212.73931469</v>
      </c>
    </row>
    <row r="33" spans="1:8" x14ac:dyDescent="0.3">
      <c r="A33" s="3">
        <v>2022</v>
      </c>
      <c r="B33" s="3" t="s">
        <v>1248</v>
      </c>
      <c r="C33" s="3" t="s">
        <v>543</v>
      </c>
      <c r="D33" s="3" t="s">
        <v>107</v>
      </c>
      <c r="E33" s="3" t="s">
        <v>596</v>
      </c>
      <c r="F33" s="3" t="s">
        <v>630</v>
      </c>
      <c r="G33" s="3" t="s">
        <v>725</v>
      </c>
      <c r="H33" s="4">
        <v>124226.99058159</v>
      </c>
    </row>
    <row r="34" spans="1:8" x14ac:dyDescent="0.3">
      <c r="A34" s="3">
        <v>2022</v>
      </c>
      <c r="B34" s="3" t="s">
        <v>1251</v>
      </c>
      <c r="C34" s="3" t="s">
        <v>53</v>
      </c>
      <c r="D34" s="3" t="s">
        <v>121</v>
      </c>
      <c r="E34" s="3" t="s">
        <v>139</v>
      </c>
      <c r="F34" s="3" t="s">
        <v>669</v>
      </c>
      <c r="G34" s="3" t="s">
        <v>756</v>
      </c>
      <c r="H34" s="4">
        <v>139594.84000838999</v>
      </c>
    </row>
    <row r="35" spans="1:8" x14ac:dyDescent="0.3">
      <c r="A35" s="3">
        <v>2022</v>
      </c>
      <c r="B35" s="3" t="s">
        <v>1248</v>
      </c>
      <c r="C35" s="3">
        <v>1101888</v>
      </c>
      <c r="D35" s="3" t="s">
        <v>574</v>
      </c>
      <c r="E35" s="3" t="s">
        <v>156</v>
      </c>
      <c r="F35" s="3" t="s">
        <v>646</v>
      </c>
      <c r="G35" s="3" t="s">
        <v>646</v>
      </c>
      <c r="H35" s="4">
        <v>140636.23941276001</v>
      </c>
    </row>
    <row r="36" spans="1:8" x14ac:dyDescent="0.3">
      <c r="A36" s="3">
        <v>2022</v>
      </c>
      <c r="B36" s="3" t="s">
        <v>1248</v>
      </c>
      <c r="C36" s="3">
        <v>3100350</v>
      </c>
      <c r="D36" s="3" t="s">
        <v>574</v>
      </c>
      <c r="E36" s="3" t="s">
        <v>597</v>
      </c>
      <c r="F36" s="3" t="s">
        <v>654</v>
      </c>
      <c r="G36" s="3" t="s">
        <v>738</v>
      </c>
      <c r="H36" s="4">
        <v>140636.23941276001</v>
      </c>
    </row>
    <row r="37" spans="1:8" x14ac:dyDescent="0.3">
      <c r="A37" s="3">
        <v>2022</v>
      </c>
      <c r="B37" s="3" t="s">
        <v>1253</v>
      </c>
      <c r="C37" s="3" t="s">
        <v>0</v>
      </c>
      <c r="D37" s="3" t="s">
        <v>579</v>
      </c>
      <c r="E37" s="3" t="s">
        <v>141</v>
      </c>
      <c r="F37" s="3" t="s">
        <v>664</v>
      </c>
      <c r="G37" s="3" t="s">
        <v>752</v>
      </c>
      <c r="H37" s="4">
        <v>141050.00000637001</v>
      </c>
    </row>
    <row r="38" spans="1:8" x14ac:dyDescent="0.3">
      <c r="A38" s="3">
        <v>2022</v>
      </c>
      <c r="B38" s="3" t="s">
        <v>1248</v>
      </c>
      <c r="C38" s="3" t="s">
        <v>0</v>
      </c>
      <c r="D38" s="3" t="s">
        <v>109</v>
      </c>
      <c r="E38" s="3" t="s">
        <v>156</v>
      </c>
      <c r="F38" s="3" t="s">
        <v>638</v>
      </c>
      <c r="G38" s="3" t="s">
        <v>341</v>
      </c>
      <c r="H38" s="4">
        <v>141960.56413265999</v>
      </c>
    </row>
    <row r="39" spans="1:8" x14ac:dyDescent="0.3">
      <c r="A39" s="3">
        <v>2022</v>
      </c>
      <c r="B39" s="3" t="s">
        <v>1248</v>
      </c>
      <c r="C39" s="3" t="s">
        <v>0</v>
      </c>
      <c r="D39" s="3" t="s">
        <v>109</v>
      </c>
      <c r="E39" s="3" t="s">
        <v>156</v>
      </c>
      <c r="F39" s="3" t="s">
        <v>230</v>
      </c>
      <c r="G39" s="3" t="s">
        <v>341</v>
      </c>
      <c r="H39" s="4">
        <v>143015.33574549001</v>
      </c>
    </row>
    <row r="40" spans="1:8" x14ac:dyDescent="0.3">
      <c r="A40" s="3">
        <v>2022</v>
      </c>
      <c r="B40" s="3" t="s">
        <v>1248</v>
      </c>
      <c r="C40" s="3" t="s">
        <v>0</v>
      </c>
      <c r="D40" s="3" t="s">
        <v>568</v>
      </c>
      <c r="E40" s="3" t="s">
        <v>156</v>
      </c>
      <c r="F40" s="3" t="s">
        <v>192</v>
      </c>
      <c r="G40" s="3" t="s">
        <v>311</v>
      </c>
      <c r="H40" s="4">
        <v>149999.98997528999</v>
      </c>
    </row>
    <row r="41" spans="1:8" x14ac:dyDescent="0.3">
      <c r="A41" s="3">
        <v>2022</v>
      </c>
      <c r="B41" s="3" t="s">
        <v>1260</v>
      </c>
      <c r="C41" s="3" t="s">
        <v>0</v>
      </c>
      <c r="D41" s="3" t="s">
        <v>138</v>
      </c>
      <c r="E41" s="3" t="s">
        <v>165</v>
      </c>
      <c r="F41" s="3" t="s">
        <v>687</v>
      </c>
      <c r="G41" s="3" t="s">
        <v>780</v>
      </c>
      <c r="H41" s="4">
        <v>159758.99989335</v>
      </c>
    </row>
    <row r="42" spans="1:8" x14ac:dyDescent="0.3">
      <c r="A42" s="3">
        <v>2022</v>
      </c>
      <c r="B42" s="3" t="s">
        <v>1257</v>
      </c>
      <c r="C42" s="3" t="s">
        <v>551</v>
      </c>
      <c r="D42" s="3" t="s">
        <v>110</v>
      </c>
      <c r="E42" s="3" t="s">
        <v>141</v>
      </c>
      <c r="F42" s="3" t="s">
        <v>659</v>
      </c>
      <c r="G42" s="3" t="s">
        <v>745</v>
      </c>
      <c r="H42" s="4">
        <v>169000.00010829</v>
      </c>
    </row>
    <row r="43" spans="1:8" x14ac:dyDescent="0.3">
      <c r="A43" s="3">
        <v>2022</v>
      </c>
      <c r="B43" s="3" t="s">
        <v>1257</v>
      </c>
      <c r="C43" s="3" t="s">
        <v>0</v>
      </c>
      <c r="D43" s="3" t="s">
        <v>63</v>
      </c>
      <c r="E43" s="3" t="s">
        <v>141</v>
      </c>
      <c r="F43" s="3" t="s">
        <v>234</v>
      </c>
      <c r="G43" s="3" t="s">
        <v>742</v>
      </c>
      <c r="H43" s="4">
        <v>178200.00018171</v>
      </c>
    </row>
    <row r="44" spans="1:8" x14ac:dyDescent="0.3">
      <c r="A44" s="3">
        <v>2022</v>
      </c>
      <c r="B44" s="3" t="s">
        <v>1248</v>
      </c>
      <c r="C44" s="3" t="s">
        <v>534</v>
      </c>
      <c r="D44" s="3" t="s">
        <v>83</v>
      </c>
      <c r="E44" s="3" t="s">
        <v>139</v>
      </c>
      <c r="F44" s="3" t="s">
        <v>184</v>
      </c>
      <c r="G44" s="3" t="s">
        <v>716</v>
      </c>
      <c r="H44" s="4">
        <v>181000.46996811</v>
      </c>
    </row>
    <row r="45" spans="1:8" x14ac:dyDescent="0.3">
      <c r="A45" s="3">
        <v>2022</v>
      </c>
      <c r="B45" s="3" t="s">
        <v>1257</v>
      </c>
      <c r="C45" s="3" t="s">
        <v>0</v>
      </c>
      <c r="D45" s="3" t="s">
        <v>63</v>
      </c>
      <c r="E45" s="3" t="s">
        <v>141</v>
      </c>
      <c r="F45" s="3" t="s">
        <v>233</v>
      </c>
      <c r="G45" s="3" t="s">
        <v>741</v>
      </c>
      <c r="H45" s="4">
        <v>186199.99989668999</v>
      </c>
    </row>
    <row r="46" spans="1:8" x14ac:dyDescent="0.3">
      <c r="A46" s="3">
        <v>2022</v>
      </c>
      <c r="B46" s="3" t="s">
        <v>1260</v>
      </c>
      <c r="C46" s="3" t="s">
        <v>0</v>
      </c>
      <c r="D46" s="3" t="s">
        <v>138</v>
      </c>
      <c r="E46" s="3" t="s">
        <v>165</v>
      </c>
      <c r="F46" s="3" t="s">
        <v>689</v>
      </c>
      <c r="G46" s="3" t="s">
        <v>782</v>
      </c>
      <c r="H46" s="4">
        <v>187468.930116</v>
      </c>
    </row>
    <row r="47" spans="1:8" x14ac:dyDescent="0.3">
      <c r="A47" s="3">
        <v>2022</v>
      </c>
      <c r="B47" s="3" t="s">
        <v>1261</v>
      </c>
      <c r="C47" s="3" t="s">
        <v>6</v>
      </c>
      <c r="D47" s="3" t="s">
        <v>68</v>
      </c>
      <c r="E47" s="3" t="s">
        <v>139</v>
      </c>
      <c r="F47" s="3" t="s">
        <v>164</v>
      </c>
      <c r="G47" s="3" t="s">
        <v>762</v>
      </c>
      <c r="H47" s="4">
        <v>188802.41006016001</v>
      </c>
    </row>
    <row r="48" spans="1:8" x14ac:dyDescent="0.3">
      <c r="A48" s="3">
        <v>2022</v>
      </c>
      <c r="B48" s="3" t="s">
        <v>81</v>
      </c>
      <c r="C48" s="3" t="s">
        <v>549</v>
      </c>
      <c r="D48" s="3" t="s">
        <v>81</v>
      </c>
      <c r="E48" s="3" t="s">
        <v>170</v>
      </c>
      <c r="F48" s="3" t="s">
        <v>640</v>
      </c>
      <c r="G48" s="3" t="s">
        <v>734</v>
      </c>
      <c r="H48" s="4">
        <v>193429.75986945</v>
      </c>
    </row>
    <row r="49" spans="1:8" x14ac:dyDescent="0.3">
      <c r="A49" s="3">
        <v>2022</v>
      </c>
      <c r="B49" s="3" t="s">
        <v>1257</v>
      </c>
      <c r="C49" s="3" t="s">
        <v>552</v>
      </c>
      <c r="D49" s="3" t="s">
        <v>110</v>
      </c>
      <c r="E49" s="3" t="s">
        <v>188</v>
      </c>
      <c r="F49" s="3" t="s">
        <v>236</v>
      </c>
      <c r="G49" s="3" t="s">
        <v>746</v>
      </c>
      <c r="H49" s="4">
        <v>196799.99994251999</v>
      </c>
    </row>
    <row r="50" spans="1:8" x14ac:dyDescent="0.3">
      <c r="A50" s="3">
        <v>2022</v>
      </c>
      <c r="B50" s="3" t="s">
        <v>1262</v>
      </c>
      <c r="C50" s="3" t="s">
        <v>0</v>
      </c>
      <c r="D50" s="3" t="s">
        <v>587</v>
      </c>
      <c r="E50" s="3" t="s">
        <v>165</v>
      </c>
      <c r="F50" s="3" t="s">
        <v>684</v>
      </c>
      <c r="G50" s="3" t="s">
        <v>776</v>
      </c>
      <c r="H50" s="4">
        <v>197076.0002211</v>
      </c>
    </row>
    <row r="51" spans="1:8" x14ac:dyDescent="0.3">
      <c r="A51" s="3">
        <v>2022</v>
      </c>
      <c r="B51" s="3" t="s">
        <v>1248</v>
      </c>
      <c r="C51" s="3" t="s">
        <v>0</v>
      </c>
      <c r="D51" s="3" t="s">
        <v>567</v>
      </c>
      <c r="E51" s="3" t="s">
        <v>156</v>
      </c>
      <c r="F51" s="3" t="s">
        <v>621</v>
      </c>
      <c r="G51" s="3" t="s">
        <v>715</v>
      </c>
      <c r="H51" s="4">
        <v>200000.00000681999</v>
      </c>
    </row>
    <row r="52" spans="1:8" x14ac:dyDescent="0.3">
      <c r="A52" s="3">
        <v>2022</v>
      </c>
      <c r="B52" s="3" t="s">
        <v>1263</v>
      </c>
      <c r="C52" s="3" t="s">
        <v>558</v>
      </c>
      <c r="D52" s="3" t="s">
        <v>135</v>
      </c>
      <c r="E52" s="3" t="s">
        <v>139</v>
      </c>
      <c r="F52" s="3" t="s">
        <v>275</v>
      </c>
      <c r="G52" s="3" t="s">
        <v>778</v>
      </c>
      <c r="H52" s="4">
        <v>214000.00017668999</v>
      </c>
    </row>
    <row r="53" spans="1:8" x14ac:dyDescent="0.3">
      <c r="A53" s="3">
        <v>2022</v>
      </c>
      <c r="B53" s="3" t="s">
        <v>81</v>
      </c>
      <c r="C53" s="3" t="s">
        <v>533</v>
      </c>
      <c r="D53" s="3" t="s">
        <v>81</v>
      </c>
      <c r="E53" s="3" t="s">
        <v>170</v>
      </c>
      <c r="F53" s="3"/>
      <c r="G53" s="3"/>
      <c r="H53" s="4">
        <v>215750.90004039</v>
      </c>
    </row>
    <row r="54" spans="1:8" x14ac:dyDescent="0.3">
      <c r="A54" s="3">
        <v>2022</v>
      </c>
      <c r="B54" s="3" t="s">
        <v>1247</v>
      </c>
      <c r="C54" s="3" t="s">
        <v>553</v>
      </c>
      <c r="D54" s="3" t="s">
        <v>577</v>
      </c>
      <c r="E54" s="3" t="s">
        <v>139</v>
      </c>
      <c r="F54" s="3" t="s">
        <v>660</v>
      </c>
      <c r="G54" s="3" t="s">
        <v>747</v>
      </c>
      <c r="H54" s="4">
        <v>228478.13993511</v>
      </c>
    </row>
    <row r="55" spans="1:8" x14ac:dyDescent="0.3">
      <c r="A55" s="3">
        <v>2022</v>
      </c>
      <c r="B55" s="3" t="s">
        <v>1248</v>
      </c>
      <c r="C55" s="3">
        <v>1102354</v>
      </c>
      <c r="D55" s="3" t="s">
        <v>574</v>
      </c>
      <c r="E55" s="3" t="s">
        <v>156</v>
      </c>
      <c r="F55" s="3" t="s">
        <v>645</v>
      </c>
      <c r="G55" s="3" t="s">
        <v>645</v>
      </c>
      <c r="H55" s="4">
        <v>234393.73205742001</v>
      </c>
    </row>
    <row r="56" spans="1:8" x14ac:dyDescent="0.3">
      <c r="A56" s="3">
        <v>2022</v>
      </c>
      <c r="B56" s="3" t="s">
        <v>1248</v>
      </c>
      <c r="C56" s="3">
        <v>1102466</v>
      </c>
      <c r="D56" s="3" t="s">
        <v>574</v>
      </c>
      <c r="E56" s="3" t="s">
        <v>156</v>
      </c>
      <c r="F56" s="3" t="s">
        <v>648</v>
      </c>
      <c r="G56" s="3" t="s">
        <v>648</v>
      </c>
      <c r="H56" s="4">
        <v>234393.73205742001</v>
      </c>
    </row>
    <row r="57" spans="1:8" x14ac:dyDescent="0.3">
      <c r="A57" s="3">
        <v>2022</v>
      </c>
      <c r="B57" s="3" t="s">
        <v>1248</v>
      </c>
      <c r="C57" s="3">
        <v>1102456</v>
      </c>
      <c r="D57" s="3" t="s">
        <v>574</v>
      </c>
      <c r="E57" s="3" t="s">
        <v>156</v>
      </c>
      <c r="F57" s="3" t="s">
        <v>649</v>
      </c>
      <c r="G57" s="3" t="s">
        <v>649</v>
      </c>
      <c r="H57" s="4">
        <v>234393.73205742001</v>
      </c>
    </row>
    <row r="58" spans="1:8" x14ac:dyDescent="0.3">
      <c r="A58" s="3">
        <v>2022</v>
      </c>
      <c r="B58" s="3" t="s">
        <v>1277</v>
      </c>
      <c r="C58" s="3" t="s">
        <v>0</v>
      </c>
      <c r="D58" s="3" t="s">
        <v>586</v>
      </c>
      <c r="E58" s="3" t="s">
        <v>165</v>
      </c>
      <c r="F58" s="3" t="s">
        <v>681</v>
      </c>
      <c r="G58" s="3" t="s">
        <v>773</v>
      </c>
      <c r="H58" s="4">
        <v>249074.99984367</v>
      </c>
    </row>
    <row r="59" spans="1:8" x14ac:dyDescent="0.3">
      <c r="A59" s="3">
        <v>2022</v>
      </c>
      <c r="B59" s="3" t="s">
        <v>1248</v>
      </c>
      <c r="C59" s="3" t="s">
        <v>0</v>
      </c>
      <c r="D59" s="3" t="s">
        <v>71</v>
      </c>
      <c r="E59" s="3" t="s">
        <v>149</v>
      </c>
      <c r="F59" s="3" t="s">
        <v>159</v>
      </c>
      <c r="G59" s="3" t="s">
        <v>290</v>
      </c>
      <c r="H59" s="4">
        <v>249999.96011211001</v>
      </c>
    </row>
    <row r="60" spans="1:8" x14ac:dyDescent="0.3">
      <c r="A60" s="3">
        <v>2022</v>
      </c>
      <c r="B60" s="3" t="s">
        <v>1248</v>
      </c>
      <c r="C60" s="3" t="s">
        <v>0</v>
      </c>
      <c r="D60" s="3" t="s">
        <v>86</v>
      </c>
      <c r="E60" s="3" t="s">
        <v>156</v>
      </c>
      <c r="F60" s="3" t="s">
        <v>619</v>
      </c>
      <c r="G60" s="3" t="s">
        <v>714</v>
      </c>
      <c r="H60" s="4">
        <v>249999.9899787</v>
      </c>
    </row>
    <row r="61" spans="1:8" x14ac:dyDescent="0.3">
      <c r="A61" s="3">
        <v>2022</v>
      </c>
      <c r="B61" s="3" t="s">
        <v>1248</v>
      </c>
      <c r="C61" s="3" t="s">
        <v>0</v>
      </c>
      <c r="D61" s="3" t="s">
        <v>88</v>
      </c>
      <c r="E61" s="3" t="s">
        <v>156</v>
      </c>
      <c r="F61" s="3" t="s">
        <v>618</v>
      </c>
      <c r="G61" s="3" t="s">
        <v>713</v>
      </c>
      <c r="H61" s="4">
        <v>249999.99978563999</v>
      </c>
    </row>
    <row r="62" spans="1:8" x14ac:dyDescent="0.3">
      <c r="A62" s="3">
        <v>2022</v>
      </c>
      <c r="B62" s="3" t="s">
        <v>1248</v>
      </c>
      <c r="C62" s="3" t="s">
        <v>519</v>
      </c>
      <c r="D62" s="3" t="s">
        <v>561</v>
      </c>
      <c r="E62" s="3" t="s">
        <v>592</v>
      </c>
      <c r="F62" s="3" t="s">
        <v>601</v>
      </c>
      <c r="G62" s="3" t="s">
        <v>698</v>
      </c>
      <c r="H62" s="4">
        <v>269058.86983520997</v>
      </c>
    </row>
    <row r="63" spans="1:8" x14ac:dyDescent="0.3">
      <c r="A63" s="3">
        <v>2022</v>
      </c>
      <c r="B63" s="3" t="s">
        <v>1260</v>
      </c>
      <c r="C63" s="3" t="s">
        <v>0</v>
      </c>
      <c r="D63" s="3" t="s">
        <v>589</v>
      </c>
      <c r="E63" s="3" t="s">
        <v>165</v>
      </c>
      <c r="F63" s="3" t="s">
        <v>690</v>
      </c>
      <c r="G63" s="3" t="s">
        <v>783</v>
      </c>
      <c r="H63" s="4">
        <v>271275.35016347998</v>
      </c>
    </row>
    <row r="64" spans="1:8" x14ac:dyDescent="0.3">
      <c r="A64" s="3">
        <v>2022</v>
      </c>
      <c r="B64" s="3" t="s">
        <v>1257</v>
      </c>
      <c r="C64" s="3" t="s">
        <v>0</v>
      </c>
      <c r="D64" s="3" t="s">
        <v>63</v>
      </c>
      <c r="E64" s="3" t="s">
        <v>141</v>
      </c>
      <c r="F64" s="3" t="s">
        <v>232</v>
      </c>
      <c r="G64" s="3" t="s">
        <v>740</v>
      </c>
      <c r="H64" s="4">
        <v>279999.99983123998</v>
      </c>
    </row>
    <row r="65" spans="1:8" x14ac:dyDescent="0.3">
      <c r="A65" s="3">
        <v>2022</v>
      </c>
      <c r="B65" s="3" t="s">
        <v>1248</v>
      </c>
      <c r="C65" s="3" t="s">
        <v>0</v>
      </c>
      <c r="D65" s="3" t="s">
        <v>109</v>
      </c>
      <c r="E65" s="3" t="s">
        <v>156</v>
      </c>
      <c r="F65" s="3" t="s">
        <v>639</v>
      </c>
      <c r="G65" s="3" t="s">
        <v>341</v>
      </c>
      <c r="H65" s="4">
        <v>281646.33676335</v>
      </c>
    </row>
    <row r="66" spans="1:8" x14ac:dyDescent="0.3">
      <c r="A66" s="3">
        <v>2022</v>
      </c>
      <c r="B66" s="3" t="s">
        <v>1248</v>
      </c>
      <c r="C66" s="3" t="s">
        <v>520</v>
      </c>
      <c r="D66" s="3" t="s">
        <v>562</v>
      </c>
      <c r="E66" s="3" t="s">
        <v>592</v>
      </c>
      <c r="F66" s="3" t="s">
        <v>602</v>
      </c>
      <c r="G66" s="3" t="s">
        <v>699</v>
      </c>
      <c r="H66" s="4">
        <v>304344.00013095001</v>
      </c>
    </row>
    <row r="67" spans="1:8" x14ac:dyDescent="0.3">
      <c r="A67" s="3">
        <v>2022</v>
      </c>
      <c r="B67" s="3" t="s">
        <v>1253</v>
      </c>
      <c r="C67" s="3" t="s">
        <v>0</v>
      </c>
      <c r="D67" s="3" t="s">
        <v>578</v>
      </c>
      <c r="E67" s="3" t="s">
        <v>141</v>
      </c>
      <c r="F67" s="3" t="s">
        <v>661</v>
      </c>
      <c r="G67" s="3" t="s">
        <v>749</v>
      </c>
      <c r="H67" s="4">
        <v>320634.60014430003</v>
      </c>
    </row>
    <row r="68" spans="1:8" x14ac:dyDescent="0.3">
      <c r="A68" s="3">
        <v>2022</v>
      </c>
      <c r="B68" s="3" t="s">
        <v>1248</v>
      </c>
      <c r="C68" s="3" t="s">
        <v>522</v>
      </c>
      <c r="D68" s="3" t="s">
        <v>103</v>
      </c>
      <c r="E68" s="3" t="s">
        <v>592</v>
      </c>
      <c r="F68" s="3" t="s">
        <v>604</v>
      </c>
      <c r="G68" s="3" t="s">
        <v>701</v>
      </c>
      <c r="H68" s="4">
        <v>403400.00013767998</v>
      </c>
    </row>
    <row r="69" spans="1:8" x14ac:dyDescent="0.3">
      <c r="A69" s="3">
        <v>2022</v>
      </c>
      <c r="B69" s="3" t="s">
        <v>1257</v>
      </c>
      <c r="C69" s="3" t="s">
        <v>0</v>
      </c>
      <c r="D69" s="3" t="s">
        <v>63</v>
      </c>
      <c r="E69" s="3" t="s">
        <v>141</v>
      </c>
      <c r="F69" s="3" t="s">
        <v>656</v>
      </c>
      <c r="G69" s="3" t="s">
        <v>743</v>
      </c>
      <c r="H69" s="4">
        <v>415349.99991810002</v>
      </c>
    </row>
    <row r="70" spans="1:8" x14ac:dyDescent="0.3">
      <c r="A70" s="3">
        <v>2022</v>
      </c>
      <c r="B70" s="3" t="s">
        <v>1248</v>
      </c>
      <c r="C70" s="3" t="s">
        <v>521</v>
      </c>
      <c r="D70" s="3" t="s">
        <v>563</v>
      </c>
      <c r="E70" s="3" t="s">
        <v>592</v>
      </c>
      <c r="F70" s="3" t="s">
        <v>603</v>
      </c>
      <c r="G70" s="3" t="s">
        <v>700</v>
      </c>
      <c r="H70" s="4">
        <v>420804.96987555001</v>
      </c>
    </row>
    <row r="71" spans="1:8" x14ac:dyDescent="0.3">
      <c r="A71" s="3">
        <v>2022</v>
      </c>
      <c r="B71" s="3" t="s">
        <v>1248</v>
      </c>
      <c r="C71" s="3" t="s">
        <v>0</v>
      </c>
      <c r="D71" s="3" t="s">
        <v>109</v>
      </c>
      <c r="E71" s="3" t="s">
        <v>156</v>
      </c>
      <c r="F71" s="3" t="s">
        <v>229</v>
      </c>
      <c r="G71" s="3" t="s">
        <v>229</v>
      </c>
      <c r="H71" s="4">
        <v>449449.98157449003</v>
      </c>
    </row>
    <row r="72" spans="1:8" x14ac:dyDescent="0.3">
      <c r="A72" s="3">
        <v>2022</v>
      </c>
      <c r="B72" s="3" t="s">
        <v>81</v>
      </c>
      <c r="C72" s="3" t="s">
        <v>530</v>
      </c>
      <c r="D72" s="3" t="s">
        <v>81</v>
      </c>
      <c r="E72" s="3" t="s">
        <v>170</v>
      </c>
      <c r="F72" s="3" t="s">
        <v>612</v>
      </c>
      <c r="G72" s="3" t="s">
        <v>710</v>
      </c>
      <c r="H72" s="4">
        <v>460425.45012515999</v>
      </c>
    </row>
    <row r="73" spans="1:8" x14ac:dyDescent="0.3">
      <c r="A73" s="3">
        <v>2022</v>
      </c>
      <c r="B73" s="3" t="s">
        <v>1264</v>
      </c>
      <c r="C73" s="3" t="s">
        <v>0</v>
      </c>
      <c r="D73" s="3" t="s">
        <v>584</v>
      </c>
      <c r="E73" s="3" t="s">
        <v>165</v>
      </c>
      <c r="F73" s="3" t="s">
        <v>677</v>
      </c>
      <c r="G73" s="3" t="s">
        <v>766</v>
      </c>
      <c r="H73" s="4">
        <v>463399.99978310999</v>
      </c>
    </row>
    <row r="74" spans="1:8" x14ac:dyDescent="0.3">
      <c r="A74" s="3">
        <v>2022</v>
      </c>
      <c r="B74" s="3" t="s">
        <v>1248</v>
      </c>
      <c r="C74" s="3">
        <v>1102450</v>
      </c>
      <c r="D74" s="3" t="s">
        <v>574</v>
      </c>
      <c r="E74" s="3" t="s">
        <v>156</v>
      </c>
      <c r="F74" s="3" t="s">
        <v>644</v>
      </c>
      <c r="G74" s="3" t="s">
        <v>644</v>
      </c>
      <c r="H74" s="4">
        <v>468787.46456061001</v>
      </c>
    </row>
    <row r="75" spans="1:8" x14ac:dyDescent="0.3">
      <c r="A75" s="3">
        <v>2022</v>
      </c>
      <c r="B75" s="3" t="s">
        <v>1248</v>
      </c>
      <c r="C75" s="3">
        <v>1102151</v>
      </c>
      <c r="D75" s="3" t="s">
        <v>574</v>
      </c>
      <c r="E75" s="3" t="s">
        <v>156</v>
      </c>
      <c r="F75" s="3" t="s">
        <v>647</v>
      </c>
      <c r="G75" s="3" t="s">
        <v>737</v>
      </c>
      <c r="H75" s="4">
        <v>468787.46456061001</v>
      </c>
    </row>
    <row r="76" spans="1:8" x14ac:dyDescent="0.3">
      <c r="A76" s="3">
        <v>2022</v>
      </c>
      <c r="B76" s="3" t="s">
        <v>1265</v>
      </c>
      <c r="C76" s="3" t="s">
        <v>0</v>
      </c>
      <c r="D76" s="3" t="s">
        <v>73</v>
      </c>
      <c r="E76" s="3" t="s">
        <v>156</v>
      </c>
      <c r="F76" s="3" t="s">
        <v>673</v>
      </c>
      <c r="G76" s="3" t="s">
        <v>761</v>
      </c>
      <c r="H76" s="4">
        <v>468787.46456061001</v>
      </c>
    </row>
    <row r="77" spans="1:8" x14ac:dyDescent="0.3">
      <c r="A77" s="3">
        <v>2022</v>
      </c>
      <c r="B77" s="3" t="s">
        <v>129</v>
      </c>
      <c r="C77" s="3" t="s">
        <v>555</v>
      </c>
      <c r="D77" s="3" t="s">
        <v>405</v>
      </c>
      <c r="E77" s="3" t="s">
        <v>165</v>
      </c>
      <c r="F77" s="3" t="s">
        <v>441</v>
      </c>
      <c r="G77" s="3" t="s">
        <v>768</v>
      </c>
      <c r="H77" s="4">
        <v>479361.58007984998</v>
      </c>
    </row>
    <row r="78" spans="1:8" x14ac:dyDescent="0.3">
      <c r="A78" s="3">
        <v>2022</v>
      </c>
      <c r="B78" s="3" t="s">
        <v>81</v>
      </c>
      <c r="C78" s="3" t="s">
        <v>550</v>
      </c>
      <c r="D78" s="3" t="s">
        <v>81</v>
      </c>
      <c r="E78" s="3" t="s">
        <v>170</v>
      </c>
      <c r="F78" s="3" t="s">
        <v>641</v>
      </c>
      <c r="G78" s="3" t="s">
        <v>735</v>
      </c>
      <c r="H78" s="4">
        <v>483635.92997538002</v>
      </c>
    </row>
    <row r="79" spans="1:8" x14ac:dyDescent="0.3">
      <c r="A79" s="3">
        <v>2022</v>
      </c>
      <c r="B79" s="3" t="s">
        <v>1248</v>
      </c>
      <c r="C79" s="3" t="s">
        <v>523</v>
      </c>
      <c r="D79" s="3" t="s">
        <v>564</v>
      </c>
      <c r="E79" s="3" t="s">
        <v>592</v>
      </c>
      <c r="F79" s="3" t="s">
        <v>605</v>
      </c>
      <c r="G79" s="3" t="s">
        <v>702</v>
      </c>
      <c r="H79" s="4">
        <v>495113.70999285002</v>
      </c>
    </row>
    <row r="80" spans="1:8" x14ac:dyDescent="0.3">
      <c r="A80" s="3">
        <v>2022</v>
      </c>
      <c r="B80" s="3" t="s">
        <v>81</v>
      </c>
      <c r="C80" s="3" t="s">
        <v>531</v>
      </c>
      <c r="D80" s="3" t="s">
        <v>81</v>
      </c>
      <c r="E80" s="3" t="s">
        <v>170</v>
      </c>
      <c r="F80" s="3" t="s">
        <v>614</v>
      </c>
      <c r="G80" s="3" t="s">
        <v>711</v>
      </c>
      <c r="H80" s="4">
        <v>504918.47998449003</v>
      </c>
    </row>
    <row r="81" spans="1:8" x14ac:dyDescent="0.3">
      <c r="A81" s="3">
        <v>2022</v>
      </c>
      <c r="B81" s="3" t="s">
        <v>1248</v>
      </c>
      <c r="C81" s="3" t="s">
        <v>0</v>
      </c>
      <c r="D81" s="3" t="s">
        <v>566</v>
      </c>
      <c r="E81" s="3" t="s">
        <v>156</v>
      </c>
      <c r="F81" s="3" t="s">
        <v>610</v>
      </c>
      <c r="G81" s="3" t="s">
        <v>153</v>
      </c>
      <c r="H81" s="4">
        <v>510241.00008491997</v>
      </c>
    </row>
    <row r="82" spans="1:8" x14ac:dyDescent="0.3">
      <c r="A82" s="3">
        <v>2022</v>
      </c>
      <c r="B82" s="3" t="s">
        <v>1248</v>
      </c>
      <c r="C82" s="3" t="s">
        <v>0</v>
      </c>
      <c r="D82" s="3" t="s">
        <v>71</v>
      </c>
      <c r="E82" s="3" t="s">
        <v>149</v>
      </c>
      <c r="F82" s="3" t="s">
        <v>613</v>
      </c>
      <c r="G82" s="3" t="s">
        <v>155</v>
      </c>
      <c r="H82" s="4">
        <v>516995.50014333002</v>
      </c>
    </row>
    <row r="83" spans="1:8" x14ac:dyDescent="0.3">
      <c r="A83" s="3">
        <v>2022</v>
      </c>
      <c r="B83" s="3" t="s">
        <v>1247</v>
      </c>
      <c r="C83" s="3" t="s">
        <v>518</v>
      </c>
      <c r="D83" s="3" t="s">
        <v>65</v>
      </c>
      <c r="E83" s="3" t="s">
        <v>139</v>
      </c>
      <c r="F83" s="3" t="s">
        <v>600</v>
      </c>
      <c r="G83" s="3" t="s">
        <v>697</v>
      </c>
      <c r="H83" s="4">
        <v>527324.99982083996</v>
      </c>
    </row>
    <row r="84" spans="1:8" x14ac:dyDescent="0.3">
      <c r="A84" s="3">
        <v>2022</v>
      </c>
      <c r="B84" s="3" t="s">
        <v>1248</v>
      </c>
      <c r="C84" s="3" t="s">
        <v>524</v>
      </c>
      <c r="D84" s="3" t="s">
        <v>105</v>
      </c>
      <c r="E84" s="3" t="s">
        <v>593</v>
      </c>
      <c r="F84" s="3" t="s">
        <v>606</v>
      </c>
      <c r="G84" s="3" t="s">
        <v>703</v>
      </c>
      <c r="H84" s="4">
        <v>538525.90005552</v>
      </c>
    </row>
    <row r="85" spans="1:8" x14ac:dyDescent="0.3">
      <c r="A85" s="3">
        <v>2022</v>
      </c>
      <c r="B85" s="3" t="s">
        <v>1248</v>
      </c>
      <c r="C85" s="3">
        <v>1300696</v>
      </c>
      <c r="D85" s="3" t="s">
        <v>85</v>
      </c>
      <c r="E85" s="3" t="s">
        <v>156</v>
      </c>
      <c r="F85" s="3" t="s">
        <v>620</v>
      </c>
      <c r="G85" s="3" t="s">
        <v>620</v>
      </c>
      <c r="H85" s="4">
        <v>547764.08879906998</v>
      </c>
    </row>
    <row r="86" spans="1:8" x14ac:dyDescent="0.3">
      <c r="A86" s="3">
        <v>2022</v>
      </c>
      <c r="B86" s="3" t="s">
        <v>1248</v>
      </c>
      <c r="C86" s="3" t="s">
        <v>541</v>
      </c>
      <c r="D86" s="3" t="s">
        <v>572</v>
      </c>
      <c r="E86" s="3" t="s">
        <v>595</v>
      </c>
      <c r="F86" s="3" t="s">
        <v>628</v>
      </c>
      <c r="G86" s="3" t="s">
        <v>723</v>
      </c>
      <c r="H86" s="4">
        <v>553939.99990289996</v>
      </c>
    </row>
    <row r="87" spans="1:8" x14ac:dyDescent="0.3">
      <c r="A87" s="3">
        <v>2022</v>
      </c>
      <c r="B87" s="3" t="s">
        <v>1248</v>
      </c>
      <c r="C87" s="3" t="s">
        <v>537</v>
      </c>
      <c r="D87" s="3" t="s">
        <v>95</v>
      </c>
      <c r="E87" s="3" t="s">
        <v>595</v>
      </c>
      <c r="F87" s="3" t="s">
        <v>624</v>
      </c>
      <c r="G87" s="3" t="s">
        <v>719</v>
      </c>
      <c r="H87" s="4">
        <v>588700.00021130999</v>
      </c>
    </row>
    <row r="88" spans="1:8" x14ac:dyDescent="0.3">
      <c r="A88" s="3">
        <v>2022</v>
      </c>
      <c r="B88" s="3" t="s">
        <v>1248</v>
      </c>
      <c r="C88" s="3" t="s">
        <v>0</v>
      </c>
      <c r="D88" s="3" t="s">
        <v>87</v>
      </c>
      <c r="E88" s="3" t="s">
        <v>188</v>
      </c>
      <c r="F88" s="3" t="s">
        <v>189</v>
      </c>
      <c r="G88" s="3" t="s">
        <v>731</v>
      </c>
      <c r="H88" s="4">
        <v>608932.99991160003</v>
      </c>
    </row>
    <row r="89" spans="1:8" x14ac:dyDescent="0.3">
      <c r="A89" s="3">
        <v>2022</v>
      </c>
      <c r="B89" s="3" t="s">
        <v>406</v>
      </c>
      <c r="C89" s="3" t="s">
        <v>0</v>
      </c>
      <c r="D89" s="3" t="s">
        <v>406</v>
      </c>
      <c r="E89" s="3" t="s">
        <v>165</v>
      </c>
      <c r="F89" s="3" t="s">
        <v>678</v>
      </c>
      <c r="G89" s="3" t="s">
        <v>769</v>
      </c>
      <c r="H89" s="4">
        <v>626306.13988838997</v>
      </c>
    </row>
    <row r="90" spans="1:8" x14ac:dyDescent="0.3">
      <c r="A90" s="3">
        <v>2022</v>
      </c>
      <c r="B90" s="3" t="s">
        <v>1248</v>
      </c>
      <c r="C90" s="3" t="s">
        <v>0</v>
      </c>
      <c r="D90" s="3" t="s">
        <v>573</v>
      </c>
      <c r="E90" s="3" t="s">
        <v>165</v>
      </c>
      <c r="F90" s="3" t="s">
        <v>636</v>
      </c>
      <c r="G90" s="3" t="s">
        <v>732</v>
      </c>
      <c r="H90" s="4">
        <v>706512.77015552996</v>
      </c>
    </row>
    <row r="91" spans="1:8" x14ac:dyDescent="0.3">
      <c r="A91" s="3">
        <v>2022</v>
      </c>
      <c r="B91" s="3" t="s">
        <v>1248</v>
      </c>
      <c r="C91" s="3" t="s">
        <v>540</v>
      </c>
      <c r="D91" s="3" t="s">
        <v>562</v>
      </c>
      <c r="E91" s="3" t="s">
        <v>595</v>
      </c>
      <c r="F91" s="3" t="s">
        <v>627</v>
      </c>
      <c r="G91" s="3" t="s">
        <v>722</v>
      </c>
      <c r="H91" s="4">
        <v>725300.00000289001</v>
      </c>
    </row>
    <row r="92" spans="1:8" x14ac:dyDescent="0.3">
      <c r="A92" s="3">
        <v>2022</v>
      </c>
      <c r="B92" s="3" t="s">
        <v>1277</v>
      </c>
      <c r="C92" s="3" t="s">
        <v>0</v>
      </c>
      <c r="D92" s="3" t="s">
        <v>132</v>
      </c>
      <c r="E92" s="3" t="s">
        <v>165</v>
      </c>
      <c r="F92" s="3" t="s">
        <v>682</v>
      </c>
      <c r="G92" s="3" t="s">
        <v>774</v>
      </c>
      <c r="H92" s="4">
        <v>726139.91983688995</v>
      </c>
    </row>
    <row r="93" spans="1:8" x14ac:dyDescent="0.3">
      <c r="A93" s="3">
        <v>2022</v>
      </c>
      <c r="B93" s="3" t="s">
        <v>1248</v>
      </c>
      <c r="C93" s="3" t="s">
        <v>536</v>
      </c>
      <c r="D93" s="3" t="s">
        <v>570</v>
      </c>
      <c r="E93" s="3" t="s">
        <v>595</v>
      </c>
      <c r="F93" s="3" t="s">
        <v>623</v>
      </c>
      <c r="G93" s="3" t="s">
        <v>718</v>
      </c>
      <c r="H93" s="4">
        <v>778663.23992846999</v>
      </c>
    </row>
    <row r="94" spans="1:8" x14ac:dyDescent="0.3">
      <c r="A94" s="3">
        <v>2022</v>
      </c>
      <c r="B94" s="3" t="s">
        <v>1248</v>
      </c>
      <c r="C94" s="3" t="s">
        <v>535</v>
      </c>
      <c r="D94" s="3" t="s">
        <v>569</v>
      </c>
      <c r="E94" s="3" t="s">
        <v>595</v>
      </c>
      <c r="F94" s="3" t="s">
        <v>622</v>
      </c>
      <c r="G94" s="3" t="s">
        <v>717</v>
      </c>
      <c r="H94" s="4">
        <v>779600.00017458003</v>
      </c>
    </row>
    <row r="95" spans="1:8" x14ac:dyDescent="0.3">
      <c r="A95" s="3">
        <v>2022</v>
      </c>
      <c r="B95" s="3" t="s">
        <v>81</v>
      </c>
      <c r="C95" s="3" t="s">
        <v>526</v>
      </c>
      <c r="D95" s="3" t="s">
        <v>81</v>
      </c>
      <c r="E95" s="3" t="s">
        <v>594</v>
      </c>
      <c r="F95" s="3" t="s">
        <v>608</v>
      </c>
      <c r="G95" s="3" t="s">
        <v>707</v>
      </c>
      <c r="H95" s="4">
        <v>781311.99991923</v>
      </c>
    </row>
    <row r="96" spans="1:8" x14ac:dyDescent="0.3">
      <c r="A96" s="3">
        <v>2022</v>
      </c>
      <c r="B96" s="3" t="s">
        <v>585</v>
      </c>
      <c r="C96" s="3" t="s">
        <v>0</v>
      </c>
      <c r="D96" s="3" t="s">
        <v>585</v>
      </c>
      <c r="E96" s="3" t="s">
        <v>165</v>
      </c>
      <c r="F96" s="3" t="s">
        <v>679</v>
      </c>
      <c r="G96" s="3" t="s">
        <v>770</v>
      </c>
      <c r="H96" s="4">
        <v>783500.00000220002</v>
      </c>
    </row>
    <row r="97" spans="1:8" x14ac:dyDescent="0.3">
      <c r="A97" s="3">
        <v>2022</v>
      </c>
      <c r="B97" s="3" t="s">
        <v>1257</v>
      </c>
      <c r="C97" s="3" t="s">
        <v>0</v>
      </c>
      <c r="D97" s="3" t="s">
        <v>575</v>
      </c>
      <c r="E97" s="3" t="s">
        <v>141</v>
      </c>
      <c r="F97" s="3" t="s">
        <v>655</v>
      </c>
      <c r="G97" s="3" t="s">
        <v>739</v>
      </c>
      <c r="H97" s="4">
        <v>860799.99991166999</v>
      </c>
    </row>
    <row r="98" spans="1:8" x14ac:dyDescent="0.3">
      <c r="A98" s="3">
        <v>2022</v>
      </c>
      <c r="B98" s="3" t="s">
        <v>1257</v>
      </c>
      <c r="C98" s="3" t="s">
        <v>517</v>
      </c>
      <c r="D98" s="3" t="s">
        <v>63</v>
      </c>
      <c r="E98" s="3" t="s">
        <v>141</v>
      </c>
      <c r="F98" s="3" t="s">
        <v>142</v>
      </c>
      <c r="G98" s="3" t="s">
        <v>696</v>
      </c>
      <c r="H98" s="4">
        <v>918000.00005805003</v>
      </c>
    </row>
    <row r="99" spans="1:8" x14ac:dyDescent="0.3">
      <c r="A99" s="3">
        <v>2022</v>
      </c>
      <c r="B99" s="3" t="s">
        <v>80</v>
      </c>
      <c r="C99" s="3" t="s">
        <v>556</v>
      </c>
      <c r="D99" s="3" t="s">
        <v>80</v>
      </c>
      <c r="E99" s="3" t="s">
        <v>165</v>
      </c>
      <c r="F99" s="3" t="s">
        <v>683</v>
      </c>
      <c r="G99" s="3" t="s">
        <v>775</v>
      </c>
      <c r="H99" s="4">
        <v>969329.89980215998</v>
      </c>
    </row>
    <row r="100" spans="1:8" x14ac:dyDescent="0.3">
      <c r="A100" s="3">
        <v>2022</v>
      </c>
      <c r="B100" s="3" t="s">
        <v>1260</v>
      </c>
      <c r="C100" s="3" t="s">
        <v>0</v>
      </c>
      <c r="D100" s="3" t="s">
        <v>138</v>
      </c>
      <c r="E100" s="3" t="s">
        <v>165</v>
      </c>
      <c r="F100" s="3" t="s">
        <v>688</v>
      </c>
      <c r="G100" s="3" t="s">
        <v>781</v>
      </c>
      <c r="H100" s="4">
        <v>973191.13992828003</v>
      </c>
    </row>
    <row r="101" spans="1:8" x14ac:dyDescent="0.3">
      <c r="A101" s="3">
        <v>2022</v>
      </c>
      <c r="B101" s="3" t="s">
        <v>1263</v>
      </c>
      <c r="C101" s="3" t="s">
        <v>557</v>
      </c>
      <c r="D101" s="3" t="s">
        <v>135</v>
      </c>
      <c r="E101" s="3" t="s">
        <v>165</v>
      </c>
      <c r="F101" s="3" t="s">
        <v>685</v>
      </c>
      <c r="G101" s="3" t="s">
        <v>777</v>
      </c>
      <c r="H101" s="4">
        <v>991374.00015888002</v>
      </c>
    </row>
    <row r="102" spans="1:8" x14ac:dyDescent="0.3">
      <c r="A102" s="3">
        <v>2022</v>
      </c>
      <c r="B102" s="3" t="s">
        <v>1248</v>
      </c>
      <c r="C102" s="3" t="s">
        <v>0</v>
      </c>
      <c r="D102" s="3" t="s">
        <v>73</v>
      </c>
      <c r="E102" s="3" t="s">
        <v>156</v>
      </c>
      <c r="F102" s="3" t="s">
        <v>158</v>
      </c>
      <c r="G102" s="3" t="s">
        <v>289</v>
      </c>
      <c r="H102" s="4">
        <v>999999.97997444996</v>
      </c>
    </row>
    <row r="103" spans="1:8" x14ac:dyDescent="0.3">
      <c r="A103" s="3">
        <v>2022</v>
      </c>
      <c r="B103" s="3" t="s">
        <v>591</v>
      </c>
      <c r="C103" s="3" t="s">
        <v>0</v>
      </c>
      <c r="D103" s="3" t="s">
        <v>591</v>
      </c>
      <c r="E103" s="3" t="s">
        <v>165</v>
      </c>
      <c r="F103" s="3" t="s">
        <v>693</v>
      </c>
      <c r="G103" s="3" t="s">
        <v>786</v>
      </c>
      <c r="H103" s="4">
        <v>1000000.0000341</v>
      </c>
    </row>
    <row r="104" spans="1:8" x14ac:dyDescent="0.3">
      <c r="A104" s="3">
        <v>2022</v>
      </c>
      <c r="B104" s="3" t="s">
        <v>1248</v>
      </c>
      <c r="C104" s="3" t="s">
        <v>0</v>
      </c>
      <c r="D104" s="3" t="s">
        <v>69</v>
      </c>
      <c r="E104" s="3" t="s">
        <v>149</v>
      </c>
      <c r="F104" s="3" t="s">
        <v>150</v>
      </c>
      <c r="G104" s="3" t="s">
        <v>287</v>
      </c>
      <c r="H104" s="4">
        <v>1152374.9999685299</v>
      </c>
    </row>
    <row r="105" spans="1:8" x14ac:dyDescent="0.3">
      <c r="A105" s="3">
        <v>2022</v>
      </c>
      <c r="B105" s="3" t="s">
        <v>1261</v>
      </c>
      <c r="C105" s="3" t="s">
        <v>4</v>
      </c>
      <c r="D105" s="3" t="s">
        <v>68</v>
      </c>
      <c r="E105" s="3" t="s">
        <v>139</v>
      </c>
      <c r="F105" s="3" t="s">
        <v>148</v>
      </c>
      <c r="G105" s="3" t="s">
        <v>705</v>
      </c>
      <c r="H105" s="4">
        <v>1278032.0599378799</v>
      </c>
    </row>
    <row r="106" spans="1:8" x14ac:dyDescent="0.3">
      <c r="A106" s="3">
        <v>2022</v>
      </c>
      <c r="B106" s="3" t="s">
        <v>1260</v>
      </c>
      <c r="C106" s="3" t="s">
        <v>0</v>
      </c>
      <c r="D106" s="3" t="s">
        <v>138</v>
      </c>
      <c r="E106" s="3" t="s">
        <v>165</v>
      </c>
      <c r="F106" s="3" t="s">
        <v>691</v>
      </c>
      <c r="G106" s="3" t="s">
        <v>784</v>
      </c>
      <c r="H106" s="4">
        <v>1539274.6599586201</v>
      </c>
    </row>
    <row r="107" spans="1:8" x14ac:dyDescent="0.3">
      <c r="A107" s="3">
        <v>2022</v>
      </c>
      <c r="B107" s="3" t="s">
        <v>1251</v>
      </c>
      <c r="C107" s="3" t="s">
        <v>0</v>
      </c>
      <c r="D107" s="3" t="s">
        <v>581</v>
      </c>
      <c r="E107" s="3" t="s">
        <v>165</v>
      </c>
      <c r="F107" s="3" t="s">
        <v>670</v>
      </c>
      <c r="G107" s="3" t="s">
        <v>757</v>
      </c>
      <c r="H107" s="4">
        <v>1600000.0000545599</v>
      </c>
    </row>
    <row r="108" spans="1:8" x14ac:dyDescent="0.3">
      <c r="A108" s="3">
        <v>2022</v>
      </c>
      <c r="B108" s="3" t="s">
        <v>1248</v>
      </c>
      <c r="C108" s="3" t="s">
        <v>0</v>
      </c>
      <c r="D108" s="3" t="s">
        <v>566</v>
      </c>
      <c r="E108" s="3" t="s">
        <v>149</v>
      </c>
      <c r="F108" s="3" t="s">
        <v>610</v>
      </c>
      <c r="G108" s="3" t="s">
        <v>153</v>
      </c>
      <c r="H108" s="4">
        <v>2167649.9999961299</v>
      </c>
    </row>
    <row r="109" spans="1:8" x14ac:dyDescent="0.3">
      <c r="A109" s="3">
        <v>2022</v>
      </c>
      <c r="B109" s="3" t="s">
        <v>1248</v>
      </c>
      <c r="C109" s="3" t="s">
        <v>0</v>
      </c>
      <c r="D109" s="3" t="s">
        <v>69</v>
      </c>
      <c r="E109" s="3" t="s">
        <v>149</v>
      </c>
      <c r="F109" s="3" t="s">
        <v>150</v>
      </c>
      <c r="G109" s="3" t="s">
        <v>287</v>
      </c>
      <c r="H109" s="4">
        <v>2246649.9999676198</v>
      </c>
    </row>
    <row r="110" spans="1:8" x14ac:dyDescent="0.3">
      <c r="A110" s="3">
        <v>2022</v>
      </c>
      <c r="B110" s="3" t="s">
        <v>1248</v>
      </c>
      <c r="C110" s="3">
        <v>3200550</v>
      </c>
      <c r="D110" s="3" t="s">
        <v>574</v>
      </c>
      <c r="E110" s="3" t="s">
        <v>156</v>
      </c>
      <c r="F110" s="3" t="s">
        <v>642</v>
      </c>
      <c r="G110" s="3" t="s">
        <v>736</v>
      </c>
      <c r="H110" s="4">
        <v>2343937.3223572802</v>
      </c>
    </row>
    <row r="111" spans="1:8" x14ac:dyDescent="0.3">
      <c r="A111" s="3">
        <v>2022</v>
      </c>
      <c r="B111" s="3" t="s">
        <v>1248</v>
      </c>
      <c r="C111" s="3" t="s">
        <v>538</v>
      </c>
      <c r="D111" s="3" t="s">
        <v>571</v>
      </c>
      <c r="E111" s="3" t="s">
        <v>595</v>
      </c>
      <c r="F111" s="3" t="s">
        <v>625</v>
      </c>
      <c r="G111" s="3" t="s">
        <v>720</v>
      </c>
      <c r="H111" s="4">
        <v>2484061.7299933499</v>
      </c>
    </row>
    <row r="112" spans="1:8" x14ac:dyDescent="0.3">
      <c r="A112" s="3">
        <v>2022</v>
      </c>
      <c r="B112" s="3" t="s">
        <v>1248</v>
      </c>
      <c r="C112" s="3" t="s">
        <v>0</v>
      </c>
      <c r="D112" s="3" t="s">
        <v>72</v>
      </c>
      <c r="E112" s="3" t="s">
        <v>156</v>
      </c>
      <c r="F112" s="3" t="s">
        <v>157</v>
      </c>
      <c r="G112" s="3" t="s">
        <v>288</v>
      </c>
      <c r="H112" s="4">
        <v>2494549.9598982302</v>
      </c>
    </row>
    <row r="113" spans="1:8" x14ac:dyDescent="0.3">
      <c r="A113" s="3">
        <v>2022</v>
      </c>
      <c r="B113" s="3" t="s">
        <v>1248</v>
      </c>
      <c r="C113" s="3" t="s">
        <v>539</v>
      </c>
      <c r="D113" s="3" t="s">
        <v>100</v>
      </c>
      <c r="E113" s="3" t="s">
        <v>595</v>
      </c>
      <c r="F113" s="3" t="s">
        <v>626</v>
      </c>
      <c r="G113" s="3" t="s">
        <v>721</v>
      </c>
      <c r="H113" s="4">
        <v>2500000.00008525</v>
      </c>
    </row>
    <row r="114" spans="1:8" x14ac:dyDescent="0.3">
      <c r="A114" s="3">
        <v>2022</v>
      </c>
      <c r="B114" s="3" t="s">
        <v>1248</v>
      </c>
      <c r="C114" s="3">
        <v>1102458</v>
      </c>
      <c r="D114" s="3" t="s">
        <v>574</v>
      </c>
      <c r="E114" s="3" t="s">
        <v>156</v>
      </c>
      <c r="F114" s="3" t="s">
        <v>643</v>
      </c>
      <c r="G114" s="3" t="s">
        <v>643</v>
      </c>
      <c r="H114" s="4">
        <v>2522076.55918452</v>
      </c>
    </row>
    <row r="115" spans="1:8" x14ac:dyDescent="0.3">
      <c r="A115" s="3">
        <v>2022</v>
      </c>
      <c r="B115" s="3" t="s">
        <v>1266</v>
      </c>
      <c r="C115" s="3" t="s">
        <v>559</v>
      </c>
      <c r="D115" s="3" t="s">
        <v>588</v>
      </c>
      <c r="E115" s="3" t="s">
        <v>165</v>
      </c>
      <c r="F115" s="3" t="s">
        <v>686</v>
      </c>
      <c r="G115" s="3" t="s">
        <v>779</v>
      </c>
      <c r="H115" s="4">
        <v>2542278.0500781299</v>
      </c>
    </row>
    <row r="116" spans="1:8" x14ac:dyDescent="0.3">
      <c r="A116" s="3">
        <v>2022</v>
      </c>
      <c r="B116" s="3" t="s">
        <v>1267</v>
      </c>
      <c r="C116" s="3" t="s">
        <v>0</v>
      </c>
      <c r="D116" s="3" t="s">
        <v>127</v>
      </c>
      <c r="E116" s="3" t="s">
        <v>598</v>
      </c>
      <c r="F116" s="3" t="s">
        <v>674</v>
      </c>
      <c r="G116" s="3" t="s">
        <v>763</v>
      </c>
      <c r="H116" s="4">
        <v>3227799.5301017701</v>
      </c>
    </row>
    <row r="117" spans="1:8" x14ac:dyDescent="0.3">
      <c r="A117" s="3">
        <v>2022</v>
      </c>
      <c r="B117" s="3" t="s">
        <v>1248</v>
      </c>
      <c r="C117" s="3" t="s">
        <v>0</v>
      </c>
      <c r="D117" s="3" t="s">
        <v>574</v>
      </c>
      <c r="E117" s="3" t="s">
        <v>156</v>
      </c>
      <c r="F117" s="3" t="s">
        <v>637</v>
      </c>
      <c r="G117" s="3" t="s">
        <v>733</v>
      </c>
      <c r="H117" s="4">
        <v>3371110.2401815802</v>
      </c>
    </row>
    <row r="118" spans="1:8" x14ac:dyDescent="0.3">
      <c r="A118" s="3">
        <v>2022</v>
      </c>
      <c r="B118" s="3" t="s">
        <v>1277</v>
      </c>
      <c r="C118" s="3" t="s">
        <v>0</v>
      </c>
      <c r="D118" s="3" t="s">
        <v>131</v>
      </c>
      <c r="E118" s="3" t="s">
        <v>165</v>
      </c>
      <c r="F118" s="3" t="s">
        <v>269</v>
      </c>
      <c r="G118" s="3" t="s">
        <v>771</v>
      </c>
      <c r="H118" s="4">
        <v>3498827.90986638</v>
      </c>
    </row>
    <row r="119" spans="1:8" x14ac:dyDescent="0.3">
      <c r="A119" s="3">
        <v>2022</v>
      </c>
      <c r="B119" s="3" t="s">
        <v>81</v>
      </c>
      <c r="C119" s="3" t="s">
        <v>528</v>
      </c>
      <c r="D119" s="3" t="s">
        <v>81</v>
      </c>
      <c r="E119" s="3" t="s">
        <v>180</v>
      </c>
      <c r="F119" s="3" t="s">
        <v>611</v>
      </c>
      <c r="G119" s="3" t="s">
        <v>709</v>
      </c>
      <c r="H119" s="4">
        <v>5409121.6699989298</v>
      </c>
    </row>
    <row r="120" spans="1:8" x14ac:dyDescent="0.3">
      <c r="A120" s="3">
        <v>2022</v>
      </c>
      <c r="B120" s="3" t="s">
        <v>1247</v>
      </c>
      <c r="C120" s="3" t="s">
        <v>0</v>
      </c>
      <c r="D120" s="3"/>
      <c r="E120" s="3" t="s">
        <v>139</v>
      </c>
      <c r="F120" s="3"/>
      <c r="G120" s="3"/>
      <c r="H120" s="4">
        <v>6634858.1301124198</v>
      </c>
    </row>
    <row r="121" spans="1:8" x14ac:dyDescent="0.3">
      <c r="A121" s="3">
        <v>2022</v>
      </c>
      <c r="B121" s="3" t="s">
        <v>1253</v>
      </c>
      <c r="C121" s="3" t="s">
        <v>0</v>
      </c>
      <c r="D121" s="3" t="s">
        <v>117</v>
      </c>
      <c r="E121" s="3" t="s">
        <v>139</v>
      </c>
      <c r="F121" s="3" t="s">
        <v>665</v>
      </c>
      <c r="G121" s="3" t="s">
        <v>753</v>
      </c>
      <c r="H121" s="4">
        <v>11115166.739778269</v>
      </c>
    </row>
    <row r="122" spans="1:8" x14ac:dyDescent="0.3">
      <c r="A122" s="3">
        <v>2022</v>
      </c>
      <c r="B122" s="3" t="s">
        <v>1257</v>
      </c>
      <c r="C122" s="3" t="s">
        <v>0</v>
      </c>
      <c r="D122" s="3" t="s">
        <v>576</v>
      </c>
      <c r="E122" s="3" t="s">
        <v>141</v>
      </c>
      <c r="F122" s="3" t="s">
        <v>658</v>
      </c>
      <c r="G122" s="3" t="s">
        <v>744</v>
      </c>
      <c r="H122" s="4">
        <v>13197665.76997635</v>
      </c>
    </row>
    <row r="123" spans="1:8" x14ac:dyDescent="0.3">
      <c r="A123" s="3">
        <v>2022</v>
      </c>
      <c r="B123" s="3" t="s">
        <v>1247</v>
      </c>
      <c r="C123" s="3" t="s">
        <v>0</v>
      </c>
      <c r="D123" s="3" t="s">
        <v>76</v>
      </c>
      <c r="E123" s="3" t="s">
        <v>139</v>
      </c>
      <c r="F123" s="3" t="s">
        <v>162</v>
      </c>
      <c r="G123" s="3" t="s">
        <v>748</v>
      </c>
      <c r="H123" s="4">
        <v>19999999.99979046</v>
      </c>
    </row>
    <row r="124" spans="1:8" x14ac:dyDescent="0.3">
      <c r="A124" s="3">
        <v>2022</v>
      </c>
      <c r="B124" s="3" t="s">
        <v>1255</v>
      </c>
      <c r="C124" s="3" t="s">
        <v>0</v>
      </c>
      <c r="D124" s="3" t="s">
        <v>66</v>
      </c>
      <c r="E124" s="3" t="s">
        <v>145</v>
      </c>
      <c r="F124" s="3" t="s">
        <v>146</v>
      </c>
      <c r="G124" s="3" t="s">
        <v>284</v>
      </c>
      <c r="H124" s="4">
        <v>38751247.624849111</v>
      </c>
    </row>
    <row r="125" spans="1:8" x14ac:dyDescent="0.3">
      <c r="A125" s="3">
        <v>2022</v>
      </c>
      <c r="B125" s="3" t="s">
        <v>1268</v>
      </c>
      <c r="C125" s="3" t="s">
        <v>0</v>
      </c>
      <c r="D125" s="3" t="s">
        <v>79</v>
      </c>
      <c r="E125" s="3" t="s">
        <v>165</v>
      </c>
      <c r="F125" s="3" t="s">
        <v>168</v>
      </c>
      <c r="G125" s="3" t="s">
        <v>298</v>
      </c>
      <c r="H125" s="4">
        <v>44983852.89978762</v>
      </c>
    </row>
    <row r="126" spans="1:8" x14ac:dyDescent="0.3">
      <c r="A126" s="3">
        <v>2022</v>
      </c>
      <c r="B126" s="3" t="s">
        <v>1269</v>
      </c>
      <c r="C126" s="3" t="s">
        <v>0</v>
      </c>
      <c r="D126" s="3" t="s">
        <v>77</v>
      </c>
      <c r="E126" s="3" t="s">
        <v>139</v>
      </c>
      <c r="F126" s="3" t="s">
        <v>163</v>
      </c>
      <c r="G126" s="3" t="s">
        <v>759</v>
      </c>
      <c r="H126" s="4">
        <v>98983880.999849424</v>
      </c>
    </row>
    <row r="127" spans="1:8" x14ac:dyDescent="0.3">
      <c r="A127" s="3">
        <v>2022</v>
      </c>
      <c r="B127" s="3" t="s">
        <v>1268</v>
      </c>
      <c r="C127" s="3" t="s">
        <v>0</v>
      </c>
      <c r="D127" s="3" t="s">
        <v>78</v>
      </c>
      <c r="E127" s="3" t="s">
        <v>165</v>
      </c>
      <c r="F127" s="3" t="s">
        <v>166</v>
      </c>
      <c r="G127" s="3" t="s">
        <v>296</v>
      </c>
      <c r="H127" s="4">
        <v>157050119.40997627</v>
      </c>
    </row>
    <row r="128" spans="1:8" x14ac:dyDescent="0.3">
      <c r="A128" s="3">
        <v>2022</v>
      </c>
      <c r="B128" s="3" t="s">
        <v>1257</v>
      </c>
      <c r="C128" s="3" t="s">
        <v>0</v>
      </c>
      <c r="D128" s="3" t="s">
        <v>110</v>
      </c>
      <c r="E128" s="3" t="s">
        <v>188</v>
      </c>
      <c r="F128" s="3" t="s">
        <v>657</v>
      </c>
      <c r="G128" s="3" t="s">
        <v>238</v>
      </c>
      <c r="H128" s="4">
        <v>240529199.99998382</v>
      </c>
    </row>
    <row r="129" spans="1:8" x14ac:dyDescent="0.3">
      <c r="A129" s="3">
        <v>2022</v>
      </c>
      <c r="B129" s="3" t="s">
        <v>1268</v>
      </c>
      <c r="C129" s="3" t="s">
        <v>0</v>
      </c>
      <c r="D129" s="3" t="s">
        <v>78</v>
      </c>
      <c r="E129" s="3" t="s">
        <v>165</v>
      </c>
      <c r="F129" s="3" t="s">
        <v>167</v>
      </c>
      <c r="G129" s="3" t="s">
        <v>767</v>
      </c>
      <c r="H129" s="4">
        <v>289591741.73013085</v>
      </c>
    </row>
    <row r="130" spans="1:8" x14ac:dyDescent="0.3">
      <c r="A130" s="3">
        <v>2022</v>
      </c>
      <c r="B130" s="3" t="s">
        <v>1251</v>
      </c>
      <c r="C130" s="3" t="s">
        <v>0</v>
      </c>
      <c r="D130" s="3" t="s">
        <v>78</v>
      </c>
      <c r="E130" s="3" t="s">
        <v>165</v>
      </c>
      <c r="F130" s="3" t="s">
        <v>671</v>
      </c>
      <c r="G130" s="3" t="s">
        <v>758</v>
      </c>
      <c r="H130" s="4">
        <v>392336999.99991196</v>
      </c>
    </row>
    <row r="131" spans="1:8" x14ac:dyDescent="0.3">
      <c r="A131" s="3">
        <v>2022</v>
      </c>
      <c r="B131" s="3" t="s">
        <v>1277</v>
      </c>
      <c r="C131" s="3" t="s">
        <v>396</v>
      </c>
      <c r="D131" s="3" t="s">
        <v>407</v>
      </c>
      <c r="E131" s="3" t="s">
        <v>425</v>
      </c>
      <c r="F131" s="3" t="s">
        <v>445</v>
      </c>
      <c r="G131" s="3" t="s">
        <v>1158</v>
      </c>
      <c r="H131" s="4">
        <v>196.79987690999999</v>
      </c>
    </row>
    <row r="132" spans="1:8" x14ac:dyDescent="0.3">
      <c r="A132" s="3">
        <v>2022</v>
      </c>
      <c r="B132" s="3" t="s">
        <v>1251</v>
      </c>
      <c r="C132" s="3" t="s">
        <v>0</v>
      </c>
      <c r="D132" s="3" t="s">
        <v>871</v>
      </c>
      <c r="E132" s="3" t="s">
        <v>425</v>
      </c>
      <c r="F132" s="3" t="s">
        <v>968</v>
      </c>
      <c r="G132" s="3" t="s">
        <v>1081</v>
      </c>
      <c r="H132" s="4">
        <v>679.99984649999999</v>
      </c>
    </row>
    <row r="133" spans="1:8" x14ac:dyDescent="0.3">
      <c r="A133" s="3">
        <v>2022</v>
      </c>
      <c r="B133" s="3" t="s">
        <v>1251</v>
      </c>
      <c r="C133" s="3" t="s">
        <v>0</v>
      </c>
      <c r="D133" s="3" t="s">
        <v>869</v>
      </c>
      <c r="E133" s="3" t="s">
        <v>425</v>
      </c>
      <c r="F133" s="3" t="s">
        <v>965</v>
      </c>
      <c r="G133" s="3" t="s">
        <v>1078</v>
      </c>
      <c r="H133" s="4">
        <v>693.91990628999997</v>
      </c>
    </row>
    <row r="134" spans="1:8" x14ac:dyDescent="0.3">
      <c r="A134" s="3">
        <v>2022</v>
      </c>
      <c r="B134" s="3" t="s">
        <v>1251</v>
      </c>
      <c r="C134" s="3" t="s">
        <v>0</v>
      </c>
      <c r="D134" s="3" t="s">
        <v>865</v>
      </c>
      <c r="E134" s="3" t="s">
        <v>425</v>
      </c>
      <c r="F134" s="3" t="s">
        <v>961</v>
      </c>
      <c r="G134" s="3" t="s">
        <v>1073</v>
      </c>
      <c r="H134" s="4">
        <v>2189.99980719</v>
      </c>
    </row>
    <row r="135" spans="1:8" x14ac:dyDescent="0.3">
      <c r="A135" s="3">
        <v>2022</v>
      </c>
      <c r="B135" s="3" t="s">
        <v>1247</v>
      </c>
      <c r="C135" s="3" t="s">
        <v>0</v>
      </c>
      <c r="D135" s="3" t="s">
        <v>402</v>
      </c>
      <c r="E135" s="3" t="s">
        <v>425</v>
      </c>
      <c r="F135" s="3" t="s">
        <v>431</v>
      </c>
      <c r="G135" s="3" t="s">
        <v>475</v>
      </c>
      <c r="H135" s="4">
        <v>2552.7299885100001</v>
      </c>
    </row>
    <row r="136" spans="1:8" x14ac:dyDescent="0.3">
      <c r="A136" s="3">
        <v>2022</v>
      </c>
      <c r="B136" s="3" t="s">
        <v>1259</v>
      </c>
      <c r="C136" s="3" t="s">
        <v>0</v>
      </c>
      <c r="D136" s="3" t="s">
        <v>916</v>
      </c>
      <c r="E136" s="3" t="s">
        <v>425</v>
      </c>
      <c r="F136" s="3" t="s">
        <v>1012</v>
      </c>
      <c r="G136" s="3" t="s">
        <v>1128</v>
      </c>
      <c r="H136" s="4">
        <v>2606.9998113900001</v>
      </c>
    </row>
    <row r="137" spans="1:8" x14ac:dyDescent="0.3">
      <c r="A137" s="3">
        <v>2022</v>
      </c>
      <c r="B137" s="3" t="s">
        <v>1251</v>
      </c>
      <c r="C137" s="3" t="s">
        <v>0</v>
      </c>
      <c r="D137" s="3" t="s">
        <v>872</v>
      </c>
      <c r="E137" s="3" t="s">
        <v>425</v>
      </c>
      <c r="F137" s="3" t="s">
        <v>962</v>
      </c>
      <c r="G137" s="3" t="s">
        <v>1083</v>
      </c>
      <c r="H137" s="4">
        <v>3150.0800650800002</v>
      </c>
    </row>
    <row r="138" spans="1:8" x14ac:dyDescent="0.3">
      <c r="A138" s="3">
        <v>2022</v>
      </c>
      <c r="B138" s="3" t="s">
        <v>1251</v>
      </c>
      <c r="C138" s="3" t="s">
        <v>0</v>
      </c>
      <c r="D138" s="3" t="s">
        <v>868</v>
      </c>
      <c r="E138" s="3" t="s">
        <v>425</v>
      </c>
      <c r="F138" s="3" t="s">
        <v>962</v>
      </c>
      <c r="G138" s="3" t="s">
        <v>1077</v>
      </c>
      <c r="H138" s="4">
        <v>3317.8598692199998</v>
      </c>
    </row>
    <row r="139" spans="1:8" x14ac:dyDescent="0.3">
      <c r="A139" s="3">
        <v>2022</v>
      </c>
      <c r="B139" s="3" t="s">
        <v>1260</v>
      </c>
      <c r="C139" s="3" t="s">
        <v>0</v>
      </c>
      <c r="D139" s="3" t="s">
        <v>138</v>
      </c>
      <c r="E139" s="3" t="s">
        <v>425</v>
      </c>
      <c r="F139" s="3" t="s">
        <v>1046</v>
      </c>
      <c r="G139" s="3" t="s">
        <v>1182</v>
      </c>
      <c r="H139" s="4">
        <v>3824.9999166600001</v>
      </c>
    </row>
    <row r="140" spans="1:8" x14ac:dyDescent="0.3">
      <c r="A140" s="3">
        <v>2022</v>
      </c>
      <c r="B140" s="3" t="s">
        <v>1256</v>
      </c>
      <c r="C140" s="3" t="s">
        <v>851</v>
      </c>
      <c r="D140" s="3" t="s">
        <v>939</v>
      </c>
      <c r="E140" s="3" t="s">
        <v>425</v>
      </c>
      <c r="F140" s="3" t="s">
        <v>1054</v>
      </c>
      <c r="G140" s="3" t="s">
        <v>1188</v>
      </c>
      <c r="H140" s="4">
        <v>5020.0000730100001</v>
      </c>
    </row>
    <row r="141" spans="1:8" x14ac:dyDescent="0.3">
      <c r="A141" s="3">
        <v>2022</v>
      </c>
      <c r="B141" s="3" t="s">
        <v>1260</v>
      </c>
      <c r="C141" s="3" t="s">
        <v>0</v>
      </c>
      <c r="D141" s="3" t="s">
        <v>934</v>
      </c>
      <c r="E141" s="3" t="s">
        <v>425</v>
      </c>
      <c r="F141" s="3" t="s">
        <v>1049</v>
      </c>
      <c r="G141" s="3" t="s">
        <v>1183</v>
      </c>
      <c r="H141" s="4">
        <v>6000.00000912</v>
      </c>
    </row>
    <row r="142" spans="1:8" x14ac:dyDescent="0.3">
      <c r="A142" s="3">
        <v>2022</v>
      </c>
      <c r="B142" s="3" t="s">
        <v>1256</v>
      </c>
      <c r="C142" s="3" t="s">
        <v>860</v>
      </c>
      <c r="D142" s="3" t="s">
        <v>947</v>
      </c>
      <c r="E142" s="3" t="s">
        <v>425</v>
      </c>
      <c r="F142" s="3" t="s">
        <v>1063</v>
      </c>
      <c r="G142" s="3" t="s">
        <v>1197</v>
      </c>
      <c r="H142" s="4">
        <v>6810.00020649</v>
      </c>
    </row>
    <row r="143" spans="1:8" x14ac:dyDescent="0.3">
      <c r="A143" s="3">
        <v>2022</v>
      </c>
      <c r="B143" s="3" t="s">
        <v>1256</v>
      </c>
      <c r="C143" s="3" t="s">
        <v>854</v>
      </c>
      <c r="D143" s="3" t="s">
        <v>941</v>
      </c>
      <c r="E143" s="3" t="s">
        <v>425</v>
      </c>
      <c r="F143" s="3" t="s">
        <v>1057</v>
      </c>
      <c r="G143" s="3" t="s">
        <v>1191</v>
      </c>
      <c r="H143" s="4">
        <v>7099.9998919199998</v>
      </c>
    </row>
    <row r="144" spans="1:8" x14ac:dyDescent="0.3">
      <c r="A144" s="3">
        <v>2022</v>
      </c>
      <c r="B144" s="3" t="s">
        <v>1256</v>
      </c>
      <c r="C144" s="3" t="s">
        <v>852</v>
      </c>
      <c r="D144" s="3" t="s">
        <v>939</v>
      </c>
      <c r="E144" s="3" t="s">
        <v>425</v>
      </c>
      <c r="F144" s="3" t="s">
        <v>1055</v>
      </c>
      <c r="G144" s="3" t="s">
        <v>1189</v>
      </c>
      <c r="H144" s="4">
        <v>8200.0002204899993</v>
      </c>
    </row>
    <row r="145" spans="1:8" x14ac:dyDescent="0.3">
      <c r="A145" s="3">
        <v>2022</v>
      </c>
      <c r="B145" s="3" t="s">
        <v>1256</v>
      </c>
      <c r="C145" s="3" t="s">
        <v>850</v>
      </c>
      <c r="D145" s="3" t="s">
        <v>938</v>
      </c>
      <c r="E145" s="3" t="s">
        <v>425</v>
      </c>
      <c r="F145" s="3" t="s">
        <v>1053</v>
      </c>
      <c r="G145" s="3" t="s">
        <v>1187</v>
      </c>
      <c r="H145" s="4">
        <v>9679.9998601799998</v>
      </c>
    </row>
    <row r="146" spans="1:8" x14ac:dyDescent="0.3">
      <c r="A146" s="3">
        <v>2022</v>
      </c>
      <c r="B146" s="3" t="s">
        <v>1256</v>
      </c>
      <c r="C146" s="3" t="s">
        <v>859</v>
      </c>
      <c r="D146" s="3" t="s">
        <v>946</v>
      </c>
      <c r="E146" s="3" t="s">
        <v>425</v>
      </c>
      <c r="F146" s="3" t="s">
        <v>1062</v>
      </c>
      <c r="G146" s="3" t="s">
        <v>1196</v>
      </c>
      <c r="H146" s="4">
        <v>9775.4200490700005</v>
      </c>
    </row>
    <row r="147" spans="1:8" x14ac:dyDescent="0.3">
      <c r="A147" s="3">
        <v>2022</v>
      </c>
      <c r="B147" s="3" t="s">
        <v>1263</v>
      </c>
      <c r="C147" s="3" t="s">
        <v>837</v>
      </c>
      <c r="D147" s="3" t="s">
        <v>931</v>
      </c>
      <c r="E147" s="3" t="s">
        <v>425</v>
      </c>
      <c r="F147" s="3" t="s">
        <v>1038</v>
      </c>
      <c r="G147" s="3" t="s">
        <v>1168</v>
      </c>
      <c r="H147" s="4">
        <v>9973.2398477400002</v>
      </c>
    </row>
    <row r="148" spans="1:8" x14ac:dyDescent="0.3">
      <c r="A148" s="3">
        <v>2022</v>
      </c>
      <c r="B148" s="3" t="s">
        <v>1256</v>
      </c>
      <c r="C148" s="3" t="s">
        <v>849</v>
      </c>
      <c r="D148" s="3" t="s">
        <v>937</v>
      </c>
      <c r="E148" s="3" t="s">
        <v>425</v>
      </c>
      <c r="F148" s="3" t="s">
        <v>1052</v>
      </c>
      <c r="G148" s="3" t="s">
        <v>1186</v>
      </c>
      <c r="H148" s="4">
        <v>9999.9900596700008</v>
      </c>
    </row>
    <row r="149" spans="1:8" x14ac:dyDescent="0.3">
      <c r="A149" s="3">
        <v>2022</v>
      </c>
      <c r="B149" s="3" t="s">
        <v>1263</v>
      </c>
      <c r="C149" s="3" t="s">
        <v>835</v>
      </c>
      <c r="D149" s="3" t="s">
        <v>930</v>
      </c>
      <c r="E149" s="3" t="s">
        <v>425</v>
      </c>
      <c r="F149" s="3" t="s">
        <v>1036</v>
      </c>
      <c r="G149" s="3" t="s">
        <v>1166</v>
      </c>
      <c r="H149" s="4">
        <v>9999.99986661</v>
      </c>
    </row>
    <row r="150" spans="1:8" x14ac:dyDescent="0.3">
      <c r="A150" s="3">
        <v>2022</v>
      </c>
      <c r="B150" s="3" t="s">
        <v>1263</v>
      </c>
      <c r="C150" s="3" t="s">
        <v>836</v>
      </c>
      <c r="D150" s="3" t="s">
        <v>930</v>
      </c>
      <c r="E150" s="3" t="s">
        <v>425</v>
      </c>
      <c r="F150" s="3" t="s">
        <v>1037</v>
      </c>
      <c r="G150" s="3" t="s">
        <v>1167</v>
      </c>
      <c r="H150" s="4">
        <v>9999.99986661</v>
      </c>
    </row>
    <row r="151" spans="1:8" x14ac:dyDescent="0.3">
      <c r="A151" s="3">
        <v>2022</v>
      </c>
      <c r="B151" s="3" t="s">
        <v>1256</v>
      </c>
      <c r="C151" s="3" t="s">
        <v>847</v>
      </c>
      <c r="D151" s="3" t="s">
        <v>935</v>
      </c>
      <c r="E151" s="3" t="s">
        <v>425</v>
      </c>
      <c r="F151" s="3" t="s">
        <v>1050</v>
      </c>
      <c r="G151" s="3" t="s">
        <v>1184</v>
      </c>
      <c r="H151" s="4">
        <v>9999.99986661</v>
      </c>
    </row>
    <row r="152" spans="1:8" x14ac:dyDescent="0.3">
      <c r="A152" s="3">
        <v>2022</v>
      </c>
      <c r="B152" s="3" t="s">
        <v>1256</v>
      </c>
      <c r="C152" s="3" t="s">
        <v>848</v>
      </c>
      <c r="D152" s="3" t="s">
        <v>936</v>
      </c>
      <c r="E152" s="3" t="s">
        <v>425</v>
      </c>
      <c r="F152" s="3" t="s">
        <v>1051</v>
      </c>
      <c r="G152" s="3" t="s">
        <v>1185</v>
      </c>
      <c r="H152" s="4">
        <v>9999.99986661</v>
      </c>
    </row>
    <row r="153" spans="1:8" x14ac:dyDescent="0.3">
      <c r="A153" s="3">
        <v>2022</v>
      </c>
      <c r="B153" s="3" t="s">
        <v>1256</v>
      </c>
      <c r="C153" s="3" t="s">
        <v>853</v>
      </c>
      <c r="D153" s="3" t="s">
        <v>940</v>
      </c>
      <c r="E153" s="3" t="s">
        <v>425</v>
      </c>
      <c r="F153" s="3" t="s">
        <v>1056</v>
      </c>
      <c r="G153" s="3" t="s">
        <v>1190</v>
      </c>
      <c r="H153" s="4">
        <v>9999.99986661</v>
      </c>
    </row>
    <row r="154" spans="1:8" x14ac:dyDescent="0.3">
      <c r="A154" s="3">
        <v>2022</v>
      </c>
      <c r="B154" s="3" t="s">
        <v>1256</v>
      </c>
      <c r="C154" s="3" t="s">
        <v>855</v>
      </c>
      <c r="D154" s="3" t="s">
        <v>942</v>
      </c>
      <c r="E154" s="3" t="s">
        <v>425</v>
      </c>
      <c r="F154" s="3" t="s">
        <v>1058</v>
      </c>
      <c r="G154" s="3" t="s">
        <v>1192</v>
      </c>
      <c r="H154" s="4">
        <v>9999.99986661</v>
      </c>
    </row>
    <row r="155" spans="1:8" x14ac:dyDescent="0.3">
      <c r="A155" s="3">
        <v>2022</v>
      </c>
      <c r="B155" s="3" t="s">
        <v>1256</v>
      </c>
      <c r="C155" s="3" t="s">
        <v>856</v>
      </c>
      <c r="D155" s="3" t="s">
        <v>943</v>
      </c>
      <c r="E155" s="3" t="s">
        <v>425</v>
      </c>
      <c r="F155" s="3" t="s">
        <v>1059</v>
      </c>
      <c r="G155" s="3" t="s">
        <v>1193</v>
      </c>
      <c r="H155" s="4">
        <v>9999.99986661</v>
      </c>
    </row>
    <row r="156" spans="1:8" x14ac:dyDescent="0.3">
      <c r="A156" s="3">
        <v>2022</v>
      </c>
      <c r="B156" s="3" t="s">
        <v>1256</v>
      </c>
      <c r="C156" s="3" t="s">
        <v>857</v>
      </c>
      <c r="D156" s="3" t="s">
        <v>944</v>
      </c>
      <c r="E156" s="3" t="s">
        <v>425</v>
      </c>
      <c r="F156" s="3" t="s">
        <v>1060</v>
      </c>
      <c r="G156" s="3" t="s">
        <v>1194</v>
      </c>
      <c r="H156" s="4">
        <v>9999.99986661</v>
      </c>
    </row>
    <row r="157" spans="1:8" x14ac:dyDescent="0.3">
      <c r="A157" s="3">
        <v>2022</v>
      </c>
      <c r="B157" s="3" t="s">
        <v>1256</v>
      </c>
      <c r="C157" s="3" t="s">
        <v>858</v>
      </c>
      <c r="D157" s="3" t="s">
        <v>945</v>
      </c>
      <c r="E157" s="3" t="s">
        <v>425</v>
      </c>
      <c r="F157" s="3" t="s">
        <v>1061</v>
      </c>
      <c r="G157" s="3" t="s">
        <v>1195</v>
      </c>
      <c r="H157" s="4">
        <v>9999.99986661</v>
      </c>
    </row>
    <row r="158" spans="1:8" x14ac:dyDescent="0.3">
      <c r="A158" s="3">
        <v>2022</v>
      </c>
      <c r="B158" s="3" t="s">
        <v>1259</v>
      </c>
      <c r="C158" s="3" t="s">
        <v>0</v>
      </c>
      <c r="D158" s="3" t="s">
        <v>916</v>
      </c>
      <c r="E158" s="3" t="s">
        <v>425</v>
      </c>
      <c r="F158" s="3" t="s">
        <v>1011</v>
      </c>
      <c r="G158" s="3" t="s">
        <v>1127</v>
      </c>
      <c r="H158" s="4">
        <v>10289.99999781</v>
      </c>
    </row>
    <row r="159" spans="1:8" x14ac:dyDescent="0.3">
      <c r="A159" s="3">
        <v>2022</v>
      </c>
      <c r="B159" s="3" t="s">
        <v>1259</v>
      </c>
      <c r="C159" s="3" t="s">
        <v>0</v>
      </c>
      <c r="D159" s="3" t="s">
        <v>916</v>
      </c>
      <c r="E159" s="3" t="s">
        <v>425</v>
      </c>
      <c r="F159" s="3" t="s">
        <v>1013</v>
      </c>
      <c r="G159" s="3" t="s">
        <v>1129</v>
      </c>
      <c r="H159" s="4">
        <v>12992.7200013</v>
      </c>
    </row>
    <row r="160" spans="1:8" x14ac:dyDescent="0.3">
      <c r="A160" s="3">
        <v>2022</v>
      </c>
      <c r="B160" s="3" t="s">
        <v>1277</v>
      </c>
      <c r="C160" s="3" t="s">
        <v>395</v>
      </c>
      <c r="D160" s="3" t="s">
        <v>407</v>
      </c>
      <c r="E160" s="3" t="s">
        <v>425</v>
      </c>
      <c r="F160" s="3" t="s">
        <v>444</v>
      </c>
      <c r="G160" s="3" t="s">
        <v>1157</v>
      </c>
      <c r="H160" s="4">
        <v>15145.3700775</v>
      </c>
    </row>
    <row r="161" spans="1:8" x14ac:dyDescent="0.3">
      <c r="A161" s="3">
        <v>2022</v>
      </c>
      <c r="B161" s="3" t="s">
        <v>1277</v>
      </c>
      <c r="C161" s="3" t="s">
        <v>394</v>
      </c>
      <c r="D161" s="3" t="s">
        <v>131</v>
      </c>
      <c r="E161" s="3" t="s">
        <v>425</v>
      </c>
      <c r="F161" s="3" t="s">
        <v>443</v>
      </c>
      <c r="G161" s="3" t="s">
        <v>1156</v>
      </c>
      <c r="H161" s="4">
        <v>16090.599953610001</v>
      </c>
    </row>
    <row r="162" spans="1:8" x14ac:dyDescent="0.3">
      <c r="A162" s="3">
        <v>2022</v>
      </c>
      <c r="B162" s="3" t="s">
        <v>1264</v>
      </c>
      <c r="C162" s="3" t="s">
        <v>0</v>
      </c>
      <c r="D162" s="3" t="s">
        <v>923</v>
      </c>
      <c r="E162" s="3" t="s">
        <v>425</v>
      </c>
      <c r="F162" s="3" t="s">
        <v>1021</v>
      </c>
      <c r="G162" s="3" t="s">
        <v>1142</v>
      </c>
      <c r="H162" s="4">
        <v>18000.000027360002</v>
      </c>
    </row>
    <row r="163" spans="1:8" x14ac:dyDescent="0.3">
      <c r="A163" s="3">
        <v>2022</v>
      </c>
      <c r="B163" s="3" t="s">
        <v>1251</v>
      </c>
      <c r="C163" s="3" t="s">
        <v>0</v>
      </c>
      <c r="D163" s="3" t="s">
        <v>867</v>
      </c>
      <c r="E163" s="3" t="s">
        <v>953</v>
      </c>
      <c r="F163" s="3" t="s">
        <v>963</v>
      </c>
      <c r="G163" s="3" t="s">
        <v>1075</v>
      </c>
      <c r="H163" s="4">
        <v>19969.999857989998</v>
      </c>
    </row>
    <row r="164" spans="1:8" x14ac:dyDescent="0.3">
      <c r="A164" s="3">
        <v>2022</v>
      </c>
      <c r="B164" s="3" t="s">
        <v>1247</v>
      </c>
      <c r="C164" s="3" t="s">
        <v>0</v>
      </c>
      <c r="D164" s="3" t="s">
        <v>402</v>
      </c>
      <c r="E164" s="3" t="s">
        <v>950</v>
      </c>
      <c r="F164" s="3" t="s">
        <v>428</v>
      </c>
      <c r="G164" s="3" t="s">
        <v>472</v>
      </c>
      <c r="H164" s="4">
        <v>30230.690032530001</v>
      </c>
    </row>
    <row r="165" spans="1:8" x14ac:dyDescent="0.3">
      <c r="A165" s="3">
        <v>2022</v>
      </c>
      <c r="B165" s="3" t="s">
        <v>1269</v>
      </c>
      <c r="C165" s="3" t="s">
        <v>820</v>
      </c>
      <c r="D165" s="3" t="s">
        <v>905</v>
      </c>
      <c r="E165" s="3" t="s">
        <v>425</v>
      </c>
      <c r="F165" s="3" t="s">
        <v>1000</v>
      </c>
      <c r="G165" s="3" t="s">
        <v>1116</v>
      </c>
      <c r="H165" s="4">
        <v>35048.860159950003</v>
      </c>
    </row>
    <row r="166" spans="1:8" x14ac:dyDescent="0.3">
      <c r="A166" s="3">
        <v>2022</v>
      </c>
      <c r="B166" s="3" t="s">
        <v>1266</v>
      </c>
      <c r="C166" s="3" t="s">
        <v>846</v>
      </c>
      <c r="D166" s="3" t="s">
        <v>422</v>
      </c>
      <c r="E166" s="3" t="s">
        <v>425</v>
      </c>
      <c r="F166" s="3" t="s">
        <v>1045</v>
      </c>
      <c r="G166" s="3" t="s">
        <v>1177</v>
      </c>
      <c r="H166" s="4">
        <v>35947.619850870004</v>
      </c>
    </row>
    <row r="167" spans="1:8" x14ac:dyDescent="0.3">
      <c r="A167" s="3">
        <v>2022</v>
      </c>
      <c r="B167" s="3" t="s">
        <v>1264</v>
      </c>
      <c r="C167" s="3" t="s">
        <v>0</v>
      </c>
      <c r="D167" s="3" t="s">
        <v>924</v>
      </c>
      <c r="E167" s="3" t="s">
        <v>425</v>
      </c>
      <c r="F167" s="3" t="s">
        <v>1022</v>
      </c>
      <c r="G167" s="3" t="s">
        <v>1143</v>
      </c>
      <c r="H167" s="4">
        <v>36145.999982430003</v>
      </c>
    </row>
    <row r="168" spans="1:8" x14ac:dyDescent="0.3">
      <c r="A168" s="3">
        <v>2022</v>
      </c>
      <c r="B168" s="3" t="s">
        <v>1269</v>
      </c>
      <c r="C168" s="3" t="s">
        <v>824</v>
      </c>
      <c r="D168" s="3" t="s">
        <v>909</v>
      </c>
      <c r="E168" s="3" t="s">
        <v>425</v>
      </c>
      <c r="F168" s="3" t="s">
        <v>1003</v>
      </c>
      <c r="G168" s="3" t="s">
        <v>1120</v>
      </c>
      <c r="H168" s="4">
        <v>42000.000063840002</v>
      </c>
    </row>
    <row r="169" spans="1:8" x14ac:dyDescent="0.3">
      <c r="A169" s="3">
        <v>2022</v>
      </c>
      <c r="B169" s="3" t="s">
        <v>1262</v>
      </c>
      <c r="C169" s="3" t="s">
        <v>0</v>
      </c>
      <c r="D169" s="3" t="s">
        <v>587</v>
      </c>
      <c r="E169" s="3" t="s">
        <v>425</v>
      </c>
      <c r="F169" s="3" t="s">
        <v>1033</v>
      </c>
      <c r="G169" s="3" t="s">
        <v>1163</v>
      </c>
      <c r="H169" s="4">
        <v>44742.999844530001</v>
      </c>
    </row>
    <row r="170" spans="1:8" x14ac:dyDescent="0.3">
      <c r="A170" s="3">
        <v>2022</v>
      </c>
      <c r="B170" s="3" t="s">
        <v>1256</v>
      </c>
      <c r="C170" s="3" t="s">
        <v>861</v>
      </c>
      <c r="D170" s="3" t="s">
        <v>948</v>
      </c>
      <c r="E170" s="3" t="s">
        <v>425</v>
      </c>
      <c r="F170" s="3" t="s">
        <v>1064</v>
      </c>
      <c r="G170" s="3" t="s">
        <v>1198</v>
      </c>
      <c r="H170" s="4">
        <v>49799.030169329999</v>
      </c>
    </row>
    <row r="171" spans="1:8" x14ac:dyDescent="0.3">
      <c r="A171" s="3">
        <v>2022</v>
      </c>
      <c r="B171" s="3" t="s">
        <v>1269</v>
      </c>
      <c r="C171" s="3" t="s">
        <v>803</v>
      </c>
      <c r="D171" s="3" t="s">
        <v>888</v>
      </c>
      <c r="E171" s="3" t="s">
        <v>425</v>
      </c>
      <c r="F171" s="3" t="s">
        <v>271</v>
      </c>
      <c r="G171" s="3" t="s">
        <v>1099</v>
      </c>
      <c r="H171" s="4">
        <v>87000.000132240006</v>
      </c>
    </row>
    <row r="172" spans="1:8" x14ac:dyDescent="0.3">
      <c r="A172" s="3">
        <v>2022</v>
      </c>
      <c r="B172" s="3" t="s">
        <v>1269</v>
      </c>
      <c r="C172" s="3" t="s">
        <v>821</v>
      </c>
      <c r="D172" s="3" t="s">
        <v>906</v>
      </c>
      <c r="E172" s="3" t="s">
        <v>425</v>
      </c>
      <c r="F172" s="3" t="s">
        <v>1001</v>
      </c>
      <c r="G172" s="3" t="s">
        <v>1117</v>
      </c>
      <c r="H172" s="4">
        <v>89470.000112220005</v>
      </c>
    </row>
    <row r="173" spans="1:8" x14ac:dyDescent="0.3">
      <c r="A173" s="3">
        <v>2022</v>
      </c>
      <c r="B173" s="3" t="s">
        <v>1251</v>
      </c>
      <c r="C173" s="3" t="s">
        <v>0</v>
      </c>
      <c r="D173" s="3" t="s">
        <v>870</v>
      </c>
      <c r="E173" s="3" t="s">
        <v>425</v>
      </c>
      <c r="F173" s="3" t="s">
        <v>966</v>
      </c>
      <c r="G173" s="3" t="s">
        <v>1079</v>
      </c>
      <c r="H173" s="4">
        <v>89951.000206860001</v>
      </c>
    </row>
    <row r="174" spans="1:8" x14ac:dyDescent="0.3">
      <c r="A174" s="3">
        <v>2022</v>
      </c>
      <c r="B174" s="3" t="s">
        <v>1267</v>
      </c>
      <c r="C174" s="3" t="s">
        <v>0</v>
      </c>
      <c r="D174" s="3" t="s">
        <v>1214</v>
      </c>
      <c r="E174" s="3" t="s">
        <v>139</v>
      </c>
      <c r="F174" s="3" t="s">
        <v>1207</v>
      </c>
      <c r="G174" s="3" t="s">
        <v>1217</v>
      </c>
      <c r="H174" s="4">
        <v>93530.070151830005</v>
      </c>
    </row>
    <row r="175" spans="1:8" x14ac:dyDescent="0.3">
      <c r="A175" s="3">
        <v>2022</v>
      </c>
      <c r="B175" s="3" t="s">
        <v>1269</v>
      </c>
      <c r="C175" s="3" t="s">
        <v>810</v>
      </c>
      <c r="D175" s="3" t="s">
        <v>895</v>
      </c>
      <c r="E175" s="3" t="s">
        <v>425</v>
      </c>
      <c r="F175" s="3" t="s">
        <v>990</v>
      </c>
      <c r="G175" s="3" t="s">
        <v>1106</v>
      </c>
      <c r="H175" s="4">
        <v>106500.00016188</v>
      </c>
    </row>
    <row r="176" spans="1:8" x14ac:dyDescent="0.3">
      <c r="A176" s="3">
        <v>2022</v>
      </c>
      <c r="B176" s="3" t="s">
        <v>1269</v>
      </c>
      <c r="C176" s="3" t="s">
        <v>815</v>
      </c>
      <c r="D176" s="3" t="s">
        <v>900</v>
      </c>
      <c r="E176" s="3" t="s">
        <v>425</v>
      </c>
      <c r="F176" s="3" t="s">
        <v>995</v>
      </c>
      <c r="G176" s="3" t="s">
        <v>1111</v>
      </c>
      <c r="H176" s="4">
        <v>113456.05022232</v>
      </c>
    </row>
    <row r="177" spans="1:8" x14ac:dyDescent="0.3">
      <c r="A177" s="3">
        <v>2022</v>
      </c>
      <c r="B177" s="3" t="s">
        <v>1266</v>
      </c>
      <c r="C177" s="3" t="s">
        <v>844</v>
      </c>
      <c r="D177" s="3" t="s">
        <v>933</v>
      </c>
      <c r="E177" s="3" t="s">
        <v>425</v>
      </c>
      <c r="F177" s="3" t="s">
        <v>1044</v>
      </c>
      <c r="G177" s="3" t="s">
        <v>1175</v>
      </c>
      <c r="H177" s="4">
        <v>117133.46014968</v>
      </c>
    </row>
    <row r="178" spans="1:8" x14ac:dyDescent="0.3">
      <c r="A178" s="3">
        <v>2022</v>
      </c>
      <c r="B178" s="3" t="s">
        <v>1269</v>
      </c>
      <c r="C178" s="3" t="s">
        <v>819</v>
      </c>
      <c r="D178" s="3" t="s">
        <v>904</v>
      </c>
      <c r="E178" s="3" t="s">
        <v>425</v>
      </c>
      <c r="F178" s="3" t="s">
        <v>999</v>
      </c>
      <c r="G178" s="3" t="s">
        <v>1115</v>
      </c>
      <c r="H178" s="4">
        <v>119959.65978048</v>
      </c>
    </row>
    <row r="179" spans="1:8" x14ac:dyDescent="0.3">
      <c r="A179" s="3">
        <v>2022</v>
      </c>
      <c r="B179" s="3" t="s">
        <v>1269</v>
      </c>
      <c r="C179" s="3" t="s">
        <v>793</v>
      </c>
      <c r="D179" s="3" t="s">
        <v>878</v>
      </c>
      <c r="E179" s="3" t="s">
        <v>425</v>
      </c>
      <c r="F179" s="3" t="s">
        <v>974</v>
      </c>
      <c r="G179" s="3" t="s">
        <v>1089</v>
      </c>
      <c r="H179" s="4">
        <v>122822.40006972</v>
      </c>
    </row>
    <row r="180" spans="1:8" x14ac:dyDescent="0.3">
      <c r="A180" s="3">
        <v>2022</v>
      </c>
      <c r="B180" s="3" t="s">
        <v>1275</v>
      </c>
      <c r="C180" s="3" t="s">
        <v>0</v>
      </c>
      <c r="D180" s="3" t="s">
        <v>134</v>
      </c>
      <c r="E180" s="3" t="s">
        <v>425</v>
      </c>
      <c r="F180" s="3" t="s">
        <v>1034</v>
      </c>
      <c r="G180" s="3" t="s">
        <v>1164</v>
      </c>
      <c r="H180" s="4">
        <v>125614.04004396001</v>
      </c>
    </row>
    <row r="181" spans="1:8" x14ac:dyDescent="0.3">
      <c r="A181" s="3">
        <v>2022</v>
      </c>
      <c r="B181" s="3" t="s">
        <v>1269</v>
      </c>
      <c r="C181" s="3" t="s">
        <v>790</v>
      </c>
      <c r="D181" s="3" t="s">
        <v>875</v>
      </c>
      <c r="E181" s="3" t="s">
        <v>950</v>
      </c>
      <c r="F181" s="3" t="s">
        <v>971</v>
      </c>
      <c r="G181" s="3" t="s">
        <v>1086</v>
      </c>
      <c r="H181" s="4">
        <v>125800.00013178001</v>
      </c>
    </row>
    <row r="182" spans="1:8" x14ac:dyDescent="0.3">
      <c r="A182" s="3">
        <v>2022</v>
      </c>
      <c r="B182" s="3" t="s">
        <v>1269</v>
      </c>
      <c r="C182" s="3" t="s">
        <v>797</v>
      </c>
      <c r="D182" s="3" t="s">
        <v>882</v>
      </c>
      <c r="E182" s="3" t="s">
        <v>425</v>
      </c>
      <c r="F182" s="3" t="s">
        <v>978</v>
      </c>
      <c r="G182" s="3" t="s">
        <v>1093</v>
      </c>
      <c r="H182" s="4">
        <v>126499.9998951</v>
      </c>
    </row>
    <row r="183" spans="1:8" x14ac:dyDescent="0.3">
      <c r="A183" s="3">
        <v>2022</v>
      </c>
      <c r="B183" s="3" t="s">
        <v>1269</v>
      </c>
      <c r="C183" s="3" t="s">
        <v>823</v>
      </c>
      <c r="D183" s="3" t="s">
        <v>908</v>
      </c>
      <c r="E183" s="3" t="s">
        <v>425</v>
      </c>
      <c r="F183" s="3" t="s">
        <v>1002</v>
      </c>
      <c r="G183" s="3" t="s">
        <v>1119</v>
      </c>
      <c r="H183" s="4">
        <v>127000.00004445</v>
      </c>
    </row>
    <row r="184" spans="1:8" x14ac:dyDescent="0.3">
      <c r="A184" s="3">
        <v>2022</v>
      </c>
      <c r="B184" s="3" t="s">
        <v>1269</v>
      </c>
      <c r="C184" s="3" t="s">
        <v>802</v>
      </c>
      <c r="D184" s="3" t="s">
        <v>887</v>
      </c>
      <c r="E184" s="3" t="s">
        <v>425</v>
      </c>
      <c r="F184" s="3" t="s">
        <v>983</v>
      </c>
      <c r="G184" s="3" t="s">
        <v>1098</v>
      </c>
      <c r="H184" s="4">
        <v>129509.99985807</v>
      </c>
    </row>
    <row r="185" spans="1:8" x14ac:dyDescent="0.3">
      <c r="A185" s="3">
        <v>2022</v>
      </c>
      <c r="B185" s="3" t="s">
        <v>1269</v>
      </c>
      <c r="C185" s="3" t="s">
        <v>807</v>
      </c>
      <c r="D185" s="3" t="s">
        <v>892</v>
      </c>
      <c r="E185" s="3" t="s">
        <v>425</v>
      </c>
      <c r="F185" s="3" t="s">
        <v>987</v>
      </c>
      <c r="G185" s="3" t="s">
        <v>1103</v>
      </c>
      <c r="H185" s="4">
        <v>130057.81998417</v>
      </c>
    </row>
    <row r="186" spans="1:8" x14ac:dyDescent="0.3">
      <c r="A186" s="3">
        <v>2022</v>
      </c>
      <c r="B186" s="3" t="s">
        <v>1269</v>
      </c>
      <c r="C186" s="3" t="s">
        <v>808</v>
      </c>
      <c r="D186" s="3" t="s">
        <v>893</v>
      </c>
      <c r="E186" s="3" t="s">
        <v>425</v>
      </c>
      <c r="F186" s="3" t="s">
        <v>988</v>
      </c>
      <c r="G186" s="3" t="s">
        <v>1104</v>
      </c>
      <c r="H186" s="4">
        <v>130750.00005015</v>
      </c>
    </row>
    <row r="187" spans="1:8" x14ac:dyDescent="0.3">
      <c r="A187" s="3">
        <v>2022</v>
      </c>
      <c r="B187" s="3" t="s">
        <v>1251</v>
      </c>
      <c r="C187" s="3" t="s">
        <v>0</v>
      </c>
      <c r="D187" s="3" t="s">
        <v>866</v>
      </c>
      <c r="E187" s="3" t="s">
        <v>425</v>
      </c>
      <c r="F187" s="3" t="s">
        <v>962</v>
      </c>
      <c r="G187" s="3" t="s">
        <v>1074</v>
      </c>
      <c r="H187" s="4">
        <v>131003.99979615</v>
      </c>
    </row>
    <row r="188" spans="1:8" x14ac:dyDescent="0.3">
      <c r="A188" s="3">
        <v>2022</v>
      </c>
      <c r="B188" s="3" t="s">
        <v>1269</v>
      </c>
      <c r="C188" s="3" t="s">
        <v>792</v>
      </c>
      <c r="D188" s="3" t="s">
        <v>877</v>
      </c>
      <c r="E188" s="3" t="s">
        <v>425</v>
      </c>
      <c r="F188" s="3" t="s">
        <v>973</v>
      </c>
      <c r="G188" s="3" t="s">
        <v>1088</v>
      </c>
      <c r="H188" s="4">
        <v>132744.99999968999</v>
      </c>
    </row>
    <row r="189" spans="1:8" x14ac:dyDescent="0.3">
      <c r="A189" s="3">
        <v>2022</v>
      </c>
      <c r="B189" s="3" t="s">
        <v>1269</v>
      </c>
      <c r="C189" s="3" t="s">
        <v>811</v>
      </c>
      <c r="D189" s="3" t="s">
        <v>896</v>
      </c>
      <c r="E189" s="3" t="s">
        <v>425</v>
      </c>
      <c r="F189" s="3" t="s">
        <v>991</v>
      </c>
      <c r="G189" s="3" t="s">
        <v>1107</v>
      </c>
      <c r="H189" s="4">
        <v>133720.00017948</v>
      </c>
    </row>
    <row r="190" spans="1:8" x14ac:dyDescent="0.3">
      <c r="A190" s="3">
        <v>2022</v>
      </c>
      <c r="B190" s="3" t="s">
        <v>1269</v>
      </c>
      <c r="C190" s="3" t="s">
        <v>796</v>
      </c>
      <c r="D190" s="3" t="s">
        <v>881</v>
      </c>
      <c r="E190" s="3" t="s">
        <v>425</v>
      </c>
      <c r="F190" s="3" t="s">
        <v>977</v>
      </c>
      <c r="G190" s="3" t="s">
        <v>1092</v>
      </c>
      <c r="H190" s="4">
        <v>138399.99988347001</v>
      </c>
    </row>
    <row r="191" spans="1:8" x14ac:dyDescent="0.3">
      <c r="A191" s="3">
        <v>2022</v>
      </c>
      <c r="B191" s="3" t="s">
        <v>1263</v>
      </c>
      <c r="C191" s="3" t="s">
        <v>839</v>
      </c>
      <c r="D191" s="3" t="s">
        <v>930</v>
      </c>
      <c r="E191" s="3" t="s">
        <v>425</v>
      </c>
      <c r="F191" s="3" t="s">
        <v>1040</v>
      </c>
      <c r="G191" s="3" t="s">
        <v>1170</v>
      </c>
      <c r="H191" s="4">
        <v>139999.99991561999</v>
      </c>
    </row>
    <row r="192" spans="1:8" x14ac:dyDescent="0.3">
      <c r="A192" s="3">
        <v>2022</v>
      </c>
      <c r="B192" s="3" t="s">
        <v>1269</v>
      </c>
      <c r="C192" s="3" t="s">
        <v>813</v>
      </c>
      <c r="D192" s="3" t="s">
        <v>898</v>
      </c>
      <c r="E192" s="3" t="s">
        <v>425</v>
      </c>
      <c r="F192" s="3" t="s">
        <v>993</v>
      </c>
      <c r="G192" s="3" t="s">
        <v>1109</v>
      </c>
      <c r="H192" s="4">
        <v>141857.81994267</v>
      </c>
    </row>
    <row r="193" spans="1:8" x14ac:dyDescent="0.3">
      <c r="A193" s="3">
        <v>2022</v>
      </c>
      <c r="B193" s="3" t="s">
        <v>1269</v>
      </c>
      <c r="C193" s="3" t="s">
        <v>812</v>
      </c>
      <c r="D193" s="3" t="s">
        <v>897</v>
      </c>
      <c r="E193" s="3" t="s">
        <v>425</v>
      </c>
      <c r="F193" s="3" t="s">
        <v>992</v>
      </c>
      <c r="G193" s="3" t="s">
        <v>1108</v>
      </c>
      <c r="H193" s="4">
        <v>141864.00009794999</v>
      </c>
    </row>
    <row r="194" spans="1:8" x14ac:dyDescent="0.3">
      <c r="A194" s="3">
        <v>2022</v>
      </c>
      <c r="B194" s="3" t="s">
        <v>1263</v>
      </c>
      <c r="C194" s="3" t="s">
        <v>840</v>
      </c>
      <c r="D194" s="3" t="s">
        <v>931</v>
      </c>
      <c r="E194" s="3" t="s">
        <v>425</v>
      </c>
      <c r="F194" s="3" t="s">
        <v>1041</v>
      </c>
      <c r="G194" s="3" t="s">
        <v>1171</v>
      </c>
      <c r="H194" s="4">
        <v>143468.34014682</v>
      </c>
    </row>
    <row r="195" spans="1:8" x14ac:dyDescent="0.3">
      <c r="A195" s="3">
        <v>2022</v>
      </c>
      <c r="B195" s="3" t="s">
        <v>1269</v>
      </c>
      <c r="C195" s="3" t="s">
        <v>822</v>
      </c>
      <c r="D195" s="3" t="s">
        <v>907</v>
      </c>
      <c r="E195" s="3" t="s">
        <v>425</v>
      </c>
      <c r="F195" s="3" t="s">
        <v>978</v>
      </c>
      <c r="G195" s="3" t="s">
        <v>1118</v>
      </c>
      <c r="H195" s="4">
        <v>148499.99977995001</v>
      </c>
    </row>
    <row r="196" spans="1:8" x14ac:dyDescent="0.3">
      <c r="A196" s="3">
        <v>2022</v>
      </c>
      <c r="B196" s="3" t="s">
        <v>1269</v>
      </c>
      <c r="C196" s="3" t="s">
        <v>791</v>
      </c>
      <c r="D196" s="3" t="s">
        <v>876</v>
      </c>
      <c r="E196" s="3" t="s">
        <v>425</v>
      </c>
      <c r="F196" s="3" t="s">
        <v>972</v>
      </c>
      <c r="G196" s="3" t="s">
        <v>1087</v>
      </c>
      <c r="H196" s="4">
        <v>152549.99987525999</v>
      </c>
    </row>
    <row r="197" spans="1:8" x14ac:dyDescent="0.3">
      <c r="A197" s="3">
        <v>2022</v>
      </c>
      <c r="B197" s="3" t="s">
        <v>1263</v>
      </c>
      <c r="C197" s="3" t="s">
        <v>842</v>
      </c>
      <c r="D197" s="3" t="s">
        <v>135</v>
      </c>
      <c r="E197" s="3" t="s">
        <v>425</v>
      </c>
      <c r="F197" s="3" t="s">
        <v>1042</v>
      </c>
      <c r="G197" s="3" t="s">
        <v>1173</v>
      </c>
      <c r="H197" s="4">
        <v>157181.00009508</v>
      </c>
    </row>
    <row r="198" spans="1:8" x14ac:dyDescent="0.3">
      <c r="A198" s="3">
        <v>2022</v>
      </c>
      <c r="B198" s="3" t="s">
        <v>1269</v>
      </c>
      <c r="C198" s="3" t="s">
        <v>814</v>
      </c>
      <c r="D198" s="3" t="s">
        <v>899</v>
      </c>
      <c r="E198" s="3" t="s">
        <v>425</v>
      </c>
      <c r="F198" s="3" t="s">
        <v>994</v>
      </c>
      <c r="G198" s="3" t="s">
        <v>1110</v>
      </c>
      <c r="H198" s="4">
        <v>157550.90004107999</v>
      </c>
    </row>
    <row r="199" spans="1:8" x14ac:dyDescent="0.3">
      <c r="A199" s="3">
        <v>2022</v>
      </c>
      <c r="B199" s="3" t="s">
        <v>1255</v>
      </c>
      <c r="C199" s="3" t="s">
        <v>0</v>
      </c>
      <c r="D199" s="3" t="s">
        <v>580</v>
      </c>
      <c r="E199" s="3" t="s">
        <v>425</v>
      </c>
      <c r="F199" s="3" t="s">
        <v>960</v>
      </c>
      <c r="G199" s="3" t="s">
        <v>1072</v>
      </c>
      <c r="H199" s="4">
        <v>159630.96984588</v>
      </c>
    </row>
    <row r="200" spans="1:8" x14ac:dyDescent="0.3">
      <c r="A200" s="3">
        <v>2022</v>
      </c>
      <c r="B200" s="3" t="s">
        <v>1269</v>
      </c>
      <c r="C200" s="3" t="s">
        <v>804</v>
      </c>
      <c r="D200" s="3" t="s">
        <v>889</v>
      </c>
      <c r="E200" s="3" t="s">
        <v>425</v>
      </c>
      <c r="F200" s="3" t="s">
        <v>984</v>
      </c>
      <c r="G200" s="3" t="s">
        <v>1100</v>
      </c>
      <c r="H200" s="4">
        <v>159955.00005887999</v>
      </c>
    </row>
    <row r="201" spans="1:8" x14ac:dyDescent="0.3">
      <c r="A201" s="3">
        <v>2022</v>
      </c>
      <c r="B201" s="3" t="s">
        <v>1257</v>
      </c>
      <c r="C201" s="3" t="s">
        <v>0</v>
      </c>
      <c r="D201" s="3" t="s">
        <v>864</v>
      </c>
      <c r="E201" s="3" t="s">
        <v>425</v>
      </c>
      <c r="F201" s="3" t="s">
        <v>957</v>
      </c>
      <c r="G201" s="3" t="s">
        <v>1069</v>
      </c>
      <c r="H201" s="4">
        <v>160639.45983422999</v>
      </c>
    </row>
    <row r="202" spans="1:8" x14ac:dyDescent="0.3">
      <c r="A202" s="3">
        <v>2022</v>
      </c>
      <c r="B202" s="3" t="s">
        <v>1269</v>
      </c>
      <c r="C202" s="3" t="s">
        <v>825</v>
      </c>
      <c r="D202" s="3" t="s">
        <v>910</v>
      </c>
      <c r="E202" s="3" t="s">
        <v>425</v>
      </c>
      <c r="F202" s="3" t="s">
        <v>1004</v>
      </c>
      <c r="G202" s="3" t="s">
        <v>1121</v>
      </c>
      <c r="H202" s="4">
        <v>162399.99991995</v>
      </c>
    </row>
    <row r="203" spans="1:8" x14ac:dyDescent="0.3">
      <c r="A203" s="3">
        <v>2022</v>
      </c>
      <c r="B203" s="3" t="s">
        <v>1269</v>
      </c>
      <c r="C203" s="3" t="s">
        <v>817</v>
      </c>
      <c r="D203" s="3" t="s">
        <v>902</v>
      </c>
      <c r="E203" s="3" t="s">
        <v>425</v>
      </c>
      <c r="F203" s="3" t="s">
        <v>997</v>
      </c>
      <c r="G203" s="3" t="s">
        <v>1113</v>
      </c>
      <c r="H203" s="4">
        <v>173800.00020474</v>
      </c>
    </row>
    <row r="204" spans="1:8" x14ac:dyDescent="0.3">
      <c r="A204" s="3">
        <v>2022</v>
      </c>
      <c r="B204" s="3" t="s">
        <v>406</v>
      </c>
      <c r="C204" s="3" t="s">
        <v>0</v>
      </c>
      <c r="D204" s="3" t="s">
        <v>406</v>
      </c>
      <c r="E204" s="3" t="s">
        <v>425</v>
      </c>
      <c r="F204" s="3" t="s">
        <v>442</v>
      </c>
      <c r="G204" s="3" t="s">
        <v>1151</v>
      </c>
      <c r="H204" s="4">
        <v>174599.09018135999</v>
      </c>
    </row>
    <row r="205" spans="1:8" x14ac:dyDescent="0.3">
      <c r="A205" s="3">
        <v>2022</v>
      </c>
      <c r="B205" s="3" t="s">
        <v>1263</v>
      </c>
      <c r="C205" s="3" t="s">
        <v>838</v>
      </c>
      <c r="D205" s="3" t="s">
        <v>931</v>
      </c>
      <c r="E205" s="3" t="s">
        <v>425</v>
      </c>
      <c r="F205" s="3" t="s">
        <v>1039</v>
      </c>
      <c r="G205" s="3" t="s">
        <v>1169</v>
      </c>
      <c r="H205" s="4">
        <v>204299.99995391999</v>
      </c>
    </row>
    <row r="206" spans="1:8" x14ac:dyDescent="0.3">
      <c r="A206" s="3">
        <v>2022</v>
      </c>
      <c r="B206" s="3" t="s">
        <v>1269</v>
      </c>
      <c r="C206" s="3" t="s">
        <v>818</v>
      </c>
      <c r="D206" s="3" t="s">
        <v>903</v>
      </c>
      <c r="E206" s="3" t="s">
        <v>425</v>
      </c>
      <c r="F206" s="3" t="s">
        <v>998</v>
      </c>
      <c r="G206" s="3" t="s">
        <v>1114</v>
      </c>
      <c r="H206" s="4">
        <v>215000.00002961999</v>
      </c>
    </row>
    <row r="207" spans="1:8" x14ac:dyDescent="0.3">
      <c r="A207" s="3">
        <v>2022</v>
      </c>
      <c r="B207" s="3" t="s">
        <v>1251</v>
      </c>
      <c r="C207" s="3" t="s">
        <v>0</v>
      </c>
      <c r="D207" s="3" t="s">
        <v>409</v>
      </c>
      <c r="E207" s="3" t="s">
        <v>425</v>
      </c>
      <c r="F207" s="3" t="s">
        <v>969</v>
      </c>
      <c r="G207" s="3" t="s">
        <v>1082</v>
      </c>
      <c r="H207" s="4">
        <v>217405.32011991</v>
      </c>
    </row>
    <row r="208" spans="1:8" x14ac:dyDescent="0.3">
      <c r="A208" s="3">
        <v>2022</v>
      </c>
      <c r="B208" s="3" t="s">
        <v>1266</v>
      </c>
      <c r="C208" s="3" t="s">
        <v>843</v>
      </c>
      <c r="D208" s="3" t="s">
        <v>932</v>
      </c>
      <c r="E208" s="3" t="s">
        <v>425</v>
      </c>
      <c r="F208" s="3" t="s">
        <v>1043</v>
      </c>
      <c r="G208" s="3" t="s">
        <v>1174</v>
      </c>
      <c r="H208" s="4">
        <v>219212.6798745</v>
      </c>
    </row>
    <row r="209" spans="1:8" x14ac:dyDescent="0.3">
      <c r="A209" s="3">
        <v>2022</v>
      </c>
      <c r="B209" s="3" t="s">
        <v>1269</v>
      </c>
      <c r="C209" s="3" t="s">
        <v>806</v>
      </c>
      <c r="D209" s="3" t="s">
        <v>891</v>
      </c>
      <c r="E209" s="3" t="s">
        <v>425</v>
      </c>
      <c r="F209" s="3" t="s">
        <v>986</v>
      </c>
      <c r="G209" s="3" t="s">
        <v>1102</v>
      </c>
      <c r="H209" s="4">
        <v>220499.99988938999</v>
      </c>
    </row>
    <row r="210" spans="1:8" x14ac:dyDescent="0.3">
      <c r="A210" s="3">
        <v>2022</v>
      </c>
      <c r="B210" s="3" t="s">
        <v>1269</v>
      </c>
      <c r="C210" s="3" t="s">
        <v>809</v>
      </c>
      <c r="D210" s="3" t="s">
        <v>894</v>
      </c>
      <c r="E210" s="3" t="s">
        <v>425</v>
      </c>
      <c r="F210" s="3" t="s">
        <v>989</v>
      </c>
      <c r="G210" s="3" t="s">
        <v>1105</v>
      </c>
      <c r="H210" s="4">
        <v>221922.59995502999</v>
      </c>
    </row>
    <row r="211" spans="1:8" x14ac:dyDescent="0.3">
      <c r="A211" s="3">
        <v>2022</v>
      </c>
      <c r="B211" s="3" t="s">
        <v>1248</v>
      </c>
      <c r="C211" s="3">
        <v>1102447</v>
      </c>
      <c r="D211" s="3" t="s">
        <v>574</v>
      </c>
      <c r="E211" s="3" t="s">
        <v>156</v>
      </c>
      <c r="F211" s="3" t="s">
        <v>1200</v>
      </c>
      <c r="G211" s="3" t="s">
        <v>1200</v>
      </c>
      <c r="H211" s="4">
        <v>234393.73205742001</v>
      </c>
    </row>
    <row r="212" spans="1:8" x14ac:dyDescent="0.3">
      <c r="A212" s="3">
        <v>2022</v>
      </c>
      <c r="B212" s="3" t="s">
        <v>1248</v>
      </c>
      <c r="C212" s="3">
        <v>1102349</v>
      </c>
      <c r="D212" s="3" t="s">
        <v>574</v>
      </c>
      <c r="E212" s="3" t="s">
        <v>156</v>
      </c>
      <c r="F212" s="3" t="s">
        <v>1201</v>
      </c>
      <c r="G212" s="3" t="s">
        <v>1202</v>
      </c>
      <c r="H212" s="4">
        <v>234393.73205742001</v>
      </c>
    </row>
    <row r="213" spans="1:8" x14ac:dyDescent="0.3">
      <c r="A213" s="3">
        <v>2022</v>
      </c>
      <c r="B213" s="3" t="s">
        <v>1266</v>
      </c>
      <c r="C213" s="3" t="s">
        <v>845</v>
      </c>
      <c r="D213" s="3" t="s">
        <v>932</v>
      </c>
      <c r="E213" s="3" t="s">
        <v>425</v>
      </c>
      <c r="F213" s="3" t="s">
        <v>1043</v>
      </c>
      <c r="G213" s="3" t="s">
        <v>1176</v>
      </c>
      <c r="H213" s="4">
        <v>252101.36001141</v>
      </c>
    </row>
    <row r="214" spans="1:8" x14ac:dyDescent="0.3">
      <c r="A214" s="3">
        <v>2022</v>
      </c>
      <c r="B214" s="3" t="s">
        <v>1269</v>
      </c>
      <c r="C214" s="3" t="s">
        <v>799</v>
      </c>
      <c r="D214" s="3" t="s">
        <v>884</v>
      </c>
      <c r="E214" s="3" t="s">
        <v>425</v>
      </c>
      <c r="F214" s="3" t="s">
        <v>980</v>
      </c>
      <c r="G214" s="3" t="s">
        <v>1095</v>
      </c>
      <c r="H214" s="4">
        <v>254942.45995023</v>
      </c>
    </row>
    <row r="215" spans="1:8" x14ac:dyDescent="0.3">
      <c r="A215" s="3">
        <v>2022</v>
      </c>
      <c r="B215" s="3" t="s">
        <v>1269</v>
      </c>
      <c r="C215" s="3" t="s">
        <v>801</v>
      </c>
      <c r="D215" s="3" t="s">
        <v>886</v>
      </c>
      <c r="E215" s="3" t="s">
        <v>425</v>
      </c>
      <c r="F215" s="3" t="s">
        <v>982</v>
      </c>
      <c r="G215" s="3" t="s">
        <v>1097</v>
      </c>
      <c r="H215" s="4">
        <v>257757.99988302001</v>
      </c>
    </row>
    <row r="216" spans="1:8" x14ac:dyDescent="0.3">
      <c r="A216" s="3">
        <v>2022</v>
      </c>
      <c r="B216" s="3" t="s">
        <v>1269</v>
      </c>
      <c r="C216" s="3" t="s">
        <v>800</v>
      </c>
      <c r="D216" s="3" t="s">
        <v>885</v>
      </c>
      <c r="E216" s="3" t="s">
        <v>425</v>
      </c>
      <c r="F216" s="3" t="s">
        <v>981</v>
      </c>
      <c r="G216" s="3" t="s">
        <v>1096</v>
      </c>
      <c r="H216" s="4">
        <v>266984.98999263003</v>
      </c>
    </row>
    <row r="217" spans="1:8" x14ac:dyDescent="0.3">
      <c r="A217" s="3">
        <v>2022</v>
      </c>
      <c r="B217" s="3" t="s">
        <v>1277</v>
      </c>
      <c r="C217" s="3" t="s">
        <v>0</v>
      </c>
      <c r="D217" s="3" t="s">
        <v>929</v>
      </c>
      <c r="E217" s="3" t="s">
        <v>425</v>
      </c>
      <c r="F217" s="3" t="s">
        <v>1029</v>
      </c>
      <c r="G217" s="3" t="s">
        <v>1159</v>
      </c>
      <c r="H217" s="4">
        <v>291971.05020837003</v>
      </c>
    </row>
    <row r="218" spans="1:8" x14ac:dyDescent="0.3">
      <c r="A218" s="3">
        <v>2022</v>
      </c>
      <c r="B218" s="3" t="s">
        <v>1251</v>
      </c>
      <c r="C218" s="3" t="s">
        <v>0</v>
      </c>
      <c r="D218" s="3" t="s">
        <v>121</v>
      </c>
      <c r="E218" s="3" t="s">
        <v>425</v>
      </c>
      <c r="F218" s="3" t="s">
        <v>964</v>
      </c>
      <c r="G218" s="3" t="s">
        <v>1076</v>
      </c>
      <c r="H218" s="4">
        <v>296000.00015273999</v>
      </c>
    </row>
    <row r="219" spans="1:8" x14ac:dyDescent="0.3">
      <c r="A219" s="3">
        <v>2022</v>
      </c>
      <c r="B219" s="3" t="s">
        <v>1269</v>
      </c>
      <c r="C219" s="3" t="s">
        <v>831</v>
      </c>
      <c r="D219" s="3" t="s">
        <v>915</v>
      </c>
      <c r="E219" s="3" t="s">
        <v>425</v>
      </c>
      <c r="F219" s="3" t="s">
        <v>1009</v>
      </c>
      <c r="G219" s="3" t="s">
        <v>1125</v>
      </c>
      <c r="H219" s="4">
        <v>299340.00008054997</v>
      </c>
    </row>
    <row r="220" spans="1:8" x14ac:dyDescent="0.3">
      <c r="A220" s="3">
        <v>2022</v>
      </c>
      <c r="B220" s="3" t="s">
        <v>1260</v>
      </c>
      <c r="C220" s="3" t="s">
        <v>0</v>
      </c>
      <c r="D220" s="3" t="s">
        <v>423</v>
      </c>
      <c r="E220" s="3" t="s">
        <v>425</v>
      </c>
      <c r="F220" s="3" t="s">
        <v>1048</v>
      </c>
      <c r="G220" s="3" t="s">
        <v>1181</v>
      </c>
      <c r="H220" s="4">
        <v>300000.00001023</v>
      </c>
    </row>
    <row r="221" spans="1:8" x14ac:dyDescent="0.3">
      <c r="A221" s="3">
        <v>2022</v>
      </c>
      <c r="B221" s="3" t="s">
        <v>1263</v>
      </c>
      <c r="C221" s="3" t="s">
        <v>841</v>
      </c>
      <c r="D221" s="3" t="s">
        <v>931</v>
      </c>
      <c r="E221" s="3" t="s">
        <v>425</v>
      </c>
      <c r="F221" s="3" t="s">
        <v>1040</v>
      </c>
      <c r="G221" s="3" t="s">
        <v>1172</v>
      </c>
      <c r="H221" s="4">
        <v>300640.00002308999</v>
      </c>
    </row>
    <row r="222" spans="1:8" x14ac:dyDescent="0.3">
      <c r="A222" s="3">
        <v>2022</v>
      </c>
      <c r="B222" s="3" t="s">
        <v>1275</v>
      </c>
      <c r="C222" s="3" t="s">
        <v>0</v>
      </c>
      <c r="D222" s="3" t="s">
        <v>134</v>
      </c>
      <c r="E222" s="3" t="s">
        <v>425</v>
      </c>
      <c r="F222" s="3" t="s">
        <v>1208</v>
      </c>
      <c r="G222" s="3" t="s">
        <v>1218</v>
      </c>
      <c r="H222" s="4">
        <v>309918.13020441</v>
      </c>
    </row>
    <row r="223" spans="1:8" x14ac:dyDescent="0.3">
      <c r="A223" s="3">
        <v>2022</v>
      </c>
      <c r="B223" s="3" t="s">
        <v>1251</v>
      </c>
      <c r="C223" s="3" t="s">
        <v>0</v>
      </c>
      <c r="D223" s="3" t="s">
        <v>874</v>
      </c>
      <c r="E223" s="3" t="s">
        <v>425</v>
      </c>
      <c r="F223" s="3" t="s">
        <v>970</v>
      </c>
      <c r="G223" s="3" t="s">
        <v>1085</v>
      </c>
      <c r="H223" s="4">
        <v>318981.33015137998</v>
      </c>
    </row>
    <row r="224" spans="1:8" x14ac:dyDescent="0.3">
      <c r="A224" s="3">
        <v>2022</v>
      </c>
      <c r="B224" s="3" t="s">
        <v>1269</v>
      </c>
      <c r="C224" s="3" t="s">
        <v>794</v>
      </c>
      <c r="D224" s="3" t="s">
        <v>879</v>
      </c>
      <c r="E224" s="3" t="s">
        <v>425</v>
      </c>
      <c r="F224" s="3" t="s">
        <v>975</v>
      </c>
      <c r="G224" s="3" t="s">
        <v>1090</v>
      </c>
      <c r="H224" s="4">
        <v>321065.92987092002</v>
      </c>
    </row>
    <row r="225" spans="1:8" x14ac:dyDescent="0.3">
      <c r="A225" s="3">
        <v>2022</v>
      </c>
      <c r="B225" s="3" t="s">
        <v>1260</v>
      </c>
      <c r="C225" s="3" t="s">
        <v>0</v>
      </c>
      <c r="D225" s="3" t="s">
        <v>138</v>
      </c>
      <c r="E225" s="3" t="s">
        <v>425</v>
      </c>
      <c r="F225" s="3" t="s">
        <v>1046</v>
      </c>
      <c r="G225" s="3" t="s">
        <v>1178</v>
      </c>
      <c r="H225" s="4">
        <v>323968.36999059003</v>
      </c>
    </row>
    <row r="226" spans="1:8" x14ac:dyDescent="0.3">
      <c r="A226" s="3">
        <v>2022</v>
      </c>
      <c r="B226" s="3" t="s">
        <v>1277</v>
      </c>
      <c r="C226" s="3" t="s">
        <v>0</v>
      </c>
      <c r="D226" s="3" t="s">
        <v>928</v>
      </c>
      <c r="E226" s="3" t="s">
        <v>425</v>
      </c>
      <c r="F226" s="3" t="s">
        <v>1028</v>
      </c>
      <c r="G226" s="3" t="s">
        <v>1155</v>
      </c>
      <c r="H226" s="4">
        <v>356083.92981954</v>
      </c>
    </row>
    <row r="227" spans="1:8" x14ac:dyDescent="0.3">
      <c r="A227" s="3">
        <v>2022</v>
      </c>
      <c r="B227" s="3" t="s">
        <v>1269</v>
      </c>
      <c r="C227" s="3" t="s">
        <v>816</v>
      </c>
      <c r="D227" s="3" t="s">
        <v>901</v>
      </c>
      <c r="E227" s="3" t="s">
        <v>425</v>
      </c>
      <c r="F227" s="3" t="s">
        <v>996</v>
      </c>
      <c r="G227" s="3" t="s">
        <v>1112</v>
      </c>
      <c r="H227" s="4">
        <v>362586.51009477</v>
      </c>
    </row>
    <row r="228" spans="1:8" x14ac:dyDescent="0.3">
      <c r="A228" s="3">
        <v>2022</v>
      </c>
      <c r="B228" s="3" t="s">
        <v>1277</v>
      </c>
      <c r="C228" s="3" t="s">
        <v>0</v>
      </c>
      <c r="D228" s="3" t="s">
        <v>131</v>
      </c>
      <c r="E228" s="3" t="s">
        <v>425</v>
      </c>
      <c r="F228" s="3" t="s">
        <v>460</v>
      </c>
      <c r="G228" s="3" t="s">
        <v>1153</v>
      </c>
      <c r="H228" s="4">
        <v>367980.61015872</v>
      </c>
    </row>
    <row r="229" spans="1:8" x14ac:dyDescent="0.3">
      <c r="A229" s="3">
        <v>2022</v>
      </c>
      <c r="B229" s="3" t="s">
        <v>129</v>
      </c>
      <c r="C229" s="3" t="s">
        <v>393</v>
      </c>
      <c r="D229" s="3" t="s">
        <v>405</v>
      </c>
      <c r="E229" s="3" t="s">
        <v>425</v>
      </c>
      <c r="F229" s="3" t="s">
        <v>441</v>
      </c>
      <c r="G229" s="3" t="s">
        <v>1150</v>
      </c>
      <c r="H229" s="4">
        <v>404432.67983507999</v>
      </c>
    </row>
    <row r="230" spans="1:8" x14ac:dyDescent="0.3">
      <c r="A230" s="3">
        <v>2022</v>
      </c>
      <c r="B230" s="3" t="s">
        <v>1269</v>
      </c>
      <c r="C230" s="3" t="s">
        <v>805</v>
      </c>
      <c r="D230" s="3" t="s">
        <v>890</v>
      </c>
      <c r="E230" s="3" t="s">
        <v>425</v>
      </c>
      <c r="F230" s="3" t="s">
        <v>985</v>
      </c>
      <c r="G230" s="3" t="s">
        <v>1101</v>
      </c>
      <c r="H230" s="4">
        <v>424957.60004373</v>
      </c>
    </row>
    <row r="231" spans="1:8" x14ac:dyDescent="0.3">
      <c r="A231" s="3">
        <v>2022</v>
      </c>
      <c r="B231" s="3" t="s">
        <v>1259</v>
      </c>
      <c r="C231" s="3" t="s">
        <v>0</v>
      </c>
      <c r="D231" s="3" t="s">
        <v>916</v>
      </c>
      <c r="E231" s="3" t="s">
        <v>425</v>
      </c>
      <c r="F231" s="3" t="s">
        <v>1014</v>
      </c>
      <c r="G231" s="3" t="s">
        <v>1130</v>
      </c>
      <c r="H231" s="4">
        <v>457873.12979928002</v>
      </c>
    </row>
    <row r="232" spans="1:8" x14ac:dyDescent="0.3">
      <c r="A232" s="3">
        <v>2022</v>
      </c>
      <c r="B232" s="3" t="s">
        <v>1247</v>
      </c>
      <c r="C232" s="3" t="s">
        <v>0</v>
      </c>
      <c r="D232" s="3" t="s">
        <v>402</v>
      </c>
      <c r="E232" s="3" t="s">
        <v>425</v>
      </c>
      <c r="F232" s="3" t="s">
        <v>432</v>
      </c>
      <c r="G232" s="3" t="s">
        <v>476</v>
      </c>
      <c r="H232" s="4">
        <v>457911.33005942998</v>
      </c>
    </row>
    <row r="233" spans="1:8" x14ac:dyDescent="0.3">
      <c r="A233" s="3">
        <v>2022</v>
      </c>
      <c r="B233" s="3" t="s">
        <v>1269</v>
      </c>
      <c r="C233" s="3" t="s">
        <v>795</v>
      </c>
      <c r="D233" s="3" t="s">
        <v>880</v>
      </c>
      <c r="E233" s="3" t="s">
        <v>425</v>
      </c>
      <c r="F233" s="3" t="s">
        <v>976</v>
      </c>
      <c r="G233" s="3" t="s">
        <v>1091</v>
      </c>
      <c r="H233" s="4">
        <v>479999.99983806</v>
      </c>
    </row>
    <row r="234" spans="1:8" x14ac:dyDescent="0.3">
      <c r="A234" s="3">
        <v>2022</v>
      </c>
      <c r="B234" s="3" t="s">
        <v>1269</v>
      </c>
      <c r="C234" s="3" t="s">
        <v>826</v>
      </c>
      <c r="D234" s="3" t="s">
        <v>911</v>
      </c>
      <c r="E234" s="3" t="s">
        <v>425</v>
      </c>
      <c r="F234" s="3" t="s">
        <v>1005</v>
      </c>
      <c r="G234" s="3" t="s">
        <v>1122</v>
      </c>
      <c r="H234" s="4">
        <v>496000.00015956</v>
      </c>
    </row>
    <row r="235" spans="1:8" x14ac:dyDescent="0.3">
      <c r="A235" s="3">
        <v>2022</v>
      </c>
      <c r="B235" s="3" t="s">
        <v>1269</v>
      </c>
      <c r="C235" s="3" t="s">
        <v>798</v>
      </c>
      <c r="D235" s="3" t="s">
        <v>883</v>
      </c>
      <c r="E235" s="3" t="s">
        <v>425</v>
      </c>
      <c r="F235" s="3" t="s">
        <v>979</v>
      </c>
      <c r="G235" s="3" t="s">
        <v>1094</v>
      </c>
      <c r="H235" s="4">
        <v>499499.99986769998</v>
      </c>
    </row>
    <row r="236" spans="1:8" x14ac:dyDescent="0.3">
      <c r="A236" s="3">
        <v>2022</v>
      </c>
      <c r="B236" s="3" t="s">
        <v>1248</v>
      </c>
      <c r="C236" s="3" t="s">
        <v>789</v>
      </c>
      <c r="D236" s="3" t="s">
        <v>863</v>
      </c>
      <c r="E236" s="3" t="s">
        <v>952</v>
      </c>
      <c r="F236" s="3" t="s">
        <v>956</v>
      </c>
      <c r="G236" s="3" t="s">
        <v>1068</v>
      </c>
      <c r="H236" s="4">
        <v>543959.99995311</v>
      </c>
    </row>
    <row r="237" spans="1:8" x14ac:dyDescent="0.3">
      <c r="A237" s="3">
        <v>2022</v>
      </c>
      <c r="B237" s="3" t="s">
        <v>591</v>
      </c>
      <c r="C237" s="3" t="s">
        <v>0</v>
      </c>
      <c r="D237" s="3" t="s">
        <v>949</v>
      </c>
      <c r="E237" s="3" t="s">
        <v>425</v>
      </c>
      <c r="F237" s="3" t="s">
        <v>1065</v>
      </c>
      <c r="G237" s="3" t="s">
        <v>1199</v>
      </c>
      <c r="H237" s="4">
        <v>574864.00016175001</v>
      </c>
    </row>
    <row r="238" spans="1:8" x14ac:dyDescent="0.3">
      <c r="A238" s="3">
        <v>2022</v>
      </c>
      <c r="B238" s="3" t="s">
        <v>1270</v>
      </c>
      <c r="C238" s="3" t="s">
        <v>0</v>
      </c>
      <c r="D238" s="3" t="s">
        <v>920</v>
      </c>
      <c r="E238" s="3" t="s">
        <v>425</v>
      </c>
      <c r="F238" s="3" t="s">
        <v>454</v>
      </c>
      <c r="G238" s="3" t="s">
        <v>1134</v>
      </c>
      <c r="H238" s="4">
        <v>738461.11987439997</v>
      </c>
    </row>
    <row r="239" spans="1:8" x14ac:dyDescent="0.3">
      <c r="A239" s="3">
        <v>2022</v>
      </c>
      <c r="B239" s="3" t="s">
        <v>1277</v>
      </c>
      <c r="C239" s="3" t="s">
        <v>0</v>
      </c>
      <c r="D239" s="3" t="s">
        <v>927</v>
      </c>
      <c r="E239" s="3" t="s">
        <v>425</v>
      </c>
      <c r="F239" s="3" t="s">
        <v>1027</v>
      </c>
      <c r="G239" s="3" t="s">
        <v>1154</v>
      </c>
      <c r="H239" s="4">
        <v>748506.26019428996</v>
      </c>
    </row>
    <row r="240" spans="1:8" x14ac:dyDescent="0.3">
      <c r="A240" s="3">
        <v>2022</v>
      </c>
      <c r="B240" s="3" t="s">
        <v>81</v>
      </c>
      <c r="C240" s="3" t="s">
        <v>787</v>
      </c>
      <c r="D240" s="3" t="s">
        <v>81</v>
      </c>
      <c r="E240" s="3" t="s">
        <v>951</v>
      </c>
      <c r="F240" s="3" t="s">
        <v>954</v>
      </c>
      <c r="G240" s="3" t="s">
        <v>1066</v>
      </c>
      <c r="H240" s="4">
        <v>822064.71011417999</v>
      </c>
    </row>
    <row r="241" spans="1:8" x14ac:dyDescent="0.3">
      <c r="A241" s="3">
        <v>2022</v>
      </c>
      <c r="B241" s="3" t="s">
        <v>129</v>
      </c>
      <c r="C241" s="3" t="s">
        <v>393</v>
      </c>
      <c r="D241" s="3" t="s">
        <v>405</v>
      </c>
      <c r="E241" s="3" t="s">
        <v>425</v>
      </c>
      <c r="F241" s="3" t="s">
        <v>441</v>
      </c>
      <c r="G241" s="3" t="s">
        <v>485</v>
      </c>
      <c r="H241" s="4">
        <v>823894.34989913995</v>
      </c>
    </row>
    <row r="242" spans="1:8" x14ac:dyDescent="0.3">
      <c r="A242" s="3">
        <v>2022</v>
      </c>
      <c r="B242" s="3" t="s">
        <v>80</v>
      </c>
      <c r="C242" s="3" t="s">
        <v>834</v>
      </c>
      <c r="D242" s="3" t="s">
        <v>80</v>
      </c>
      <c r="E242" s="3" t="s">
        <v>425</v>
      </c>
      <c r="F242" s="3" t="s">
        <v>1031</v>
      </c>
      <c r="G242" s="3" t="s">
        <v>1161</v>
      </c>
      <c r="H242" s="4">
        <v>923776.98980580003</v>
      </c>
    </row>
    <row r="243" spans="1:8" x14ac:dyDescent="0.3">
      <c r="A243" s="3">
        <v>2022</v>
      </c>
      <c r="B243" s="3" t="s">
        <v>1260</v>
      </c>
      <c r="C243" s="3" t="s">
        <v>0</v>
      </c>
      <c r="D243" s="3" t="s">
        <v>408</v>
      </c>
      <c r="E243" s="3" t="s">
        <v>425</v>
      </c>
      <c r="F243" s="3" t="s">
        <v>1047</v>
      </c>
      <c r="G243" s="3" t="s">
        <v>1180</v>
      </c>
      <c r="H243" s="4">
        <v>999986.00018147996</v>
      </c>
    </row>
    <row r="244" spans="1:8" x14ac:dyDescent="0.3">
      <c r="A244" s="3">
        <v>2022</v>
      </c>
      <c r="B244" s="3" t="s">
        <v>1262</v>
      </c>
      <c r="C244" s="3" t="s">
        <v>0</v>
      </c>
      <c r="D244" s="3" t="s">
        <v>587</v>
      </c>
      <c r="E244" s="3" t="s">
        <v>425</v>
      </c>
      <c r="F244" s="3" t="s">
        <v>1032</v>
      </c>
      <c r="G244" s="3" t="s">
        <v>1162</v>
      </c>
      <c r="H244" s="4">
        <v>1000000.0000341</v>
      </c>
    </row>
    <row r="245" spans="1:8" x14ac:dyDescent="0.3">
      <c r="A245" s="3">
        <v>2022</v>
      </c>
      <c r="B245" s="3" t="s">
        <v>1259</v>
      </c>
      <c r="C245" s="3" t="s">
        <v>0</v>
      </c>
      <c r="D245" s="3" t="s">
        <v>919</v>
      </c>
      <c r="E245" s="3" t="s">
        <v>425</v>
      </c>
      <c r="F245" s="3" t="s">
        <v>1017</v>
      </c>
      <c r="G245" s="3" t="s">
        <v>1133</v>
      </c>
      <c r="H245" s="4">
        <v>1016741.24989164</v>
      </c>
    </row>
    <row r="246" spans="1:8" x14ac:dyDescent="0.3">
      <c r="A246" s="3">
        <v>2022</v>
      </c>
      <c r="B246" s="3" t="s">
        <v>1264</v>
      </c>
      <c r="C246" s="3" t="s">
        <v>0</v>
      </c>
      <c r="D246" s="3" t="s">
        <v>922</v>
      </c>
      <c r="E246" s="3" t="s">
        <v>425</v>
      </c>
      <c r="F246" s="3" t="s">
        <v>1021</v>
      </c>
      <c r="G246" s="3" t="s">
        <v>1141</v>
      </c>
      <c r="H246" s="4">
        <v>1058768.0001674099</v>
      </c>
    </row>
    <row r="247" spans="1:8" x14ac:dyDescent="0.3">
      <c r="A247" s="3">
        <v>2022</v>
      </c>
      <c r="B247" s="3" t="s">
        <v>129</v>
      </c>
      <c r="C247" s="3" t="s">
        <v>832</v>
      </c>
      <c r="D247" s="3" t="s">
        <v>405</v>
      </c>
      <c r="E247" s="3" t="s">
        <v>425</v>
      </c>
      <c r="F247" s="3" t="s">
        <v>1025</v>
      </c>
      <c r="G247" s="3" t="s">
        <v>1148</v>
      </c>
      <c r="H247" s="4">
        <v>1399996.1499322499</v>
      </c>
    </row>
    <row r="248" spans="1:8" x14ac:dyDescent="0.3">
      <c r="A248" s="3">
        <v>2022</v>
      </c>
      <c r="B248" s="3" t="s">
        <v>1269</v>
      </c>
      <c r="C248" s="3" t="s">
        <v>1210</v>
      </c>
      <c r="D248" s="3" t="s">
        <v>1212</v>
      </c>
      <c r="E248" s="3" t="s">
        <v>1204</v>
      </c>
      <c r="F248" s="3" t="s">
        <v>1205</v>
      </c>
      <c r="G248" s="3" t="s">
        <v>1216</v>
      </c>
      <c r="H248" s="4">
        <v>1400000.0000477401</v>
      </c>
    </row>
    <row r="249" spans="1:8" x14ac:dyDescent="0.3">
      <c r="A249" s="3">
        <v>2022</v>
      </c>
      <c r="B249" s="3" t="s">
        <v>1263</v>
      </c>
      <c r="C249" s="3" t="s">
        <v>0</v>
      </c>
      <c r="D249" s="3" t="s">
        <v>135</v>
      </c>
      <c r="E249" s="3" t="s">
        <v>425</v>
      </c>
      <c r="F249" s="3" t="s">
        <v>1035</v>
      </c>
      <c r="G249" s="3" t="s">
        <v>1165</v>
      </c>
      <c r="H249" s="4">
        <v>1654319.7999923399</v>
      </c>
    </row>
    <row r="250" spans="1:8" x14ac:dyDescent="0.3">
      <c r="A250" s="3">
        <v>2022</v>
      </c>
      <c r="B250" s="3" t="s">
        <v>1251</v>
      </c>
      <c r="C250" s="3" t="s">
        <v>0</v>
      </c>
      <c r="D250" s="3" t="s">
        <v>873</v>
      </c>
      <c r="E250" s="3" t="s">
        <v>425</v>
      </c>
      <c r="F250" s="3" t="s">
        <v>970</v>
      </c>
      <c r="G250" s="3" t="s">
        <v>1084</v>
      </c>
      <c r="H250" s="4">
        <v>1765549.69979778</v>
      </c>
    </row>
    <row r="251" spans="1:8" x14ac:dyDescent="0.3">
      <c r="A251" s="3">
        <v>2022</v>
      </c>
      <c r="B251" s="3" t="s">
        <v>1248</v>
      </c>
      <c r="C251" s="3" t="s">
        <v>788</v>
      </c>
      <c r="D251" s="3" t="s">
        <v>862</v>
      </c>
      <c r="E251" s="3" t="s">
        <v>952</v>
      </c>
      <c r="F251" s="3" t="s">
        <v>955</v>
      </c>
      <c r="G251" s="3" t="s">
        <v>1067</v>
      </c>
      <c r="H251" s="4">
        <v>2173009.1900283</v>
      </c>
    </row>
    <row r="252" spans="1:8" x14ac:dyDescent="0.3">
      <c r="A252" s="3">
        <v>2022</v>
      </c>
      <c r="B252" s="3" t="s">
        <v>1259</v>
      </c>
      <c r="C252" s="3" t="s">
        <v>0</v>
      </c>
      <c r="D252" s="3" t="s">
        <v>917</v>
      </c>
      <c r="E252" s="3" t="s">
        <v>425</v>
      </c>
      <c r="F252" s="3" t="s">
        <v>1015</v>
      </c>
      <c r="G252" s="3" t="s">
        <v>1131</v>
      </c>
      <c r="H252" s="4">
        <v>2250867.8101794301</v>
      </c>
    </row>
    <row r="253" spans="1:8" x14ac:dyDescent="0.3">
      <c r="A253" s="3">
        <v>2022</v>
      </c>
      <c r="B253" s="3" t="s">
        <v>1271</v>
      </c>
      <c r="C253" s="3" t="s">
        <v>0</v>
      </c>
      <c r="D253" s="3" t="s">
        <v>404</v>
      </c>
      <c r="E253" s="3" t="s">
        <v>425</v>
      </c>
      <c r="F253" s="3" t="s">
        <v>438</v>
      </c>
      <c r="G253" s="3" t="s">
        <v>1140</v>
      </c>
      <c r="H253" s="4">
        <v>2477500.9999131602</v>
      </c>
    </row>
    <row r="254" spans="1:8" x14ac:dyDescent="0.3">
      <c r="A254" s="3">
        <v>2022</v>
      </c>
      <c r="B254" s="3" t="s">
        <v>1269</v>
      </c>
      <c r="C254" s="3" t="s">
        <v>1209</v>
      </c>
      <c r="D254" s="3" t="s">
        <v>1211</v>
      </c>
      <c r="E254" s="3" t="s">
        <v>165</v>
      </c>
      <c r="F254" s="3" t="s">
        <v>1203</v>
      </c>
      <c r="G254" s="3" t="s">
        <v>1215</v>
      </c>
      <c r="H254" s="4">
        <v>2496422.27993184</v>
      </c>
    </row>
    <row r="255" spans="1:8" x14ac:dyDescent="0.3">
      <c r="A255" s="3">
        <v>2022</v>
      </c>
      <c r="B255" s="3" t="s">
        <v>1264</v>
      </c>
      <c r="C255" s="3" t="s">
        <v>0</v>
      </c>
      <c r="D255" s="3" t="s">
        <v>584</v>
      </c>
      <c r="E255" s="3" t="s">
        <v>425</v>
      </c>
      <c r="F255" s="3" t="s">
        <v>1022</v>
      </c>
      <c r="G255" s="3" t="s">
        <v>1146</v>
      </c>
      <c r="H255" s="4">
        <v>2514214.1998724402</v>
      </c>
    </row>
    <row r="256" spans="1:8" x14ac:dyDescent="0.3">
      <c r="A256" s="3">
        <v>2022</v>
      </c>
      <c r="B256" s="3" t="s">
        <v>1268</v>
      </c>
      <c r="C256" s="3" t="s">
        <v>0</v>
      </c>
      <c r="D256" s="3" t="s">
        <v>79</v>
      </c>
      <c r="E256" s="3" t="s">
        <v>425</v>
      </c>
      <c r="F256" s="3" t="s">
        <v>1024</v>
      </c>
      <c r="G256" s="5" t="s">
        <v>484</v>
      </c>
      <c r="H256" s="4">
        <v>2674319.0700341701</v>
      </c>
    </row>
    <row r="257" spans="1:8" x14ac:dyDescent="0.3">
      <c r="A257" s="3">
        <v>2022</v>
      </c>
      <c r="B257" s="3" t="s">
        <v>1260</v>
      </c>
      <c r="C257" s="3" t="s">
        <v>0</v>
      </c>
      <c r="D257" s="3" t="s">
        <v>408</v>
      </c>
      <c r="E257" s="3" t="s">
        <v>425</v>
      </c>
      <c r="F257" s="3" t="s">
        <v>446</v>
      </c>
      <c r="G257" s="5" t="s">
        <v>1179</v>
      </c>
      <c r="H257" s="4">
        <v>2989011.4499852099</v>
      </c>
    </row>
    <row r="258" spans="1:8" x14ac:dyDescent="0.3">
      <c r="A258" s="3">
        <v>2022</v>
      </c>
      <c r="B258" s="3" t="s">
        <v>129</v>
      </c>
      <c r="C258" s="3" t="s">
        <v>397</v>
      </c>
      <c r="D258" s="3" t="s">
        <v>405</v>
      </c>
      <c r="E258" s="3" t="s">
        <v>425</v>
      </c>
      <c r="F258" s="3" t="s">
        <v>441</v>
      </c>
      <c r="G258" s="5" t="s">
        <v>1149</v>
      </c>
      <c r="H258" s="4">
        <v>3093735.2198489099</v>
      </c>
    </row>
    <row r="259" spans="1:8" x14ac:dyDescent="0.3">
      <c r="A259" s="3">
        <v>2022</v>
      </c>
      <c r="B259" s="3" t="s">
        <v>80</v>
      </c>
      <c r="C259" s="3" t="s">
        <v>833</v>
      </c>
      <c r="D259" s="3" t="s">
        <v>80</v>
      </c>
      <c r="E259" s="3" t="s">
        <v>425</v>
      </c>
      <c r="F259" s="3" t="s">
        <v>1030</v>
      </c>
      <c r="G259" s="5" t="s">
        <v>1160</v>
      </c>
      <c r="H259" s="4">
        <v>3298324.86019764</v>
      </c>
    </row>
    <row r="260" spans="1:8" x14ac:dyDescent="0.3">
      <c r="A260" s="3">
        <v>2022</v>
      </c>
      <c r="B260" s="3" t="s">
        <v>1269</v>
      </c>
      <c r="C260" s="3" t="s">
        <v>829</v>
      </c>
      <c r="D260" s="3" t="s">
        <v>913</v>
      </c>
      <c r="E260" s="3" t="s">
        <v>425</v>
      </c>
      <c r="F260" s="3" t="s">
        <v>1007</v>
      </c>
      <c r="G260" s="5" t="s">
        <v>1124</v>
      </c>
      <c r="H260" s="4">
        <v>4155923.1500712899</v>
      </c>
    </row>
    <row r="261" spans="1:8" x14ac:dyDescent="0.3">
      <c r="A261" s="3">
        <v>2022</v>
      </c>
      <c r="B261" s="3" t="s">
        <v>1269</v>
      </c>
      <c r="C261" s="3" t="s">
        <v>828</v>
      </c>
      <c r="D261" s="3" t="s">
        <v>912</v>
      </c>
      <c r="E261" s="3" t="s">
        <v>425</v>
      </c>
      <c r="F261" s="3" t="s">
        <v>1007</v>
      </c>
      <c r="G261" s="5" t="s">
        <v>1124</v>
      </c>
      <c r="H261" s="4">
        <v>4479183.5900502596</v>
      </c>
    </row>
    <row r="262" spans="1:8" x14ac:dyDescent="0.3">
      <c r="A262" s="3">
        <v>2022</v>
      </c>
      <c r="B262" s="3" t="s">
        <v>1272</v>
      </c>
      <c r="C262" s="3" t="s">
        <v>0</v>
      </c>
      <c r="D262" s="3" t="s">
        <v>1213</v>
      </c>
      <c r="E262" s="3" t="s">
        <v>156</v>
      </c>
      <c r="F262" s="3" t="s">
        <v>1206</v>
      </c>
      <c r="G262" s="5" t="s">
        <v>1254</v>
      </c>
      <c r="H262" s="4">
        <v>5576119.0693334099</v>
      </c>
    </row>
    <row r="263" spans="1:8" x14ac:dyDescent="0.3">
      <c r="A263" s="3">
        <v>2022</v>
      </c>
      <c r="B263" s="3" t="s">
        <v>1251</v>
      </c>
      <c r="C263" s="3" t="s">
        <v>0</v>
      </c>
      <c r="D263" s="3" t="s">
        <v>581</v>
      </c>
      <c r="E263" s="3" t="s">
        <v>425</v>
      </c>
      <c r="F263" s="3" t="s">
        <v>967</v>
      </c>
      <c r="G263" s="5" t="s">
        <v>1080</v>
      </c>
      <c r="H263" s="4">
        <v>6016174.1699974202</v>
      </c>
    </row>
    <row r="264" spans="1:8" x14ac:dyDescent="0.3">
      <c r="A264" s="3">
        <v>2022</v>
      </c>
      <c r="B264" s="3" t="s">
        <v>585</v>
      </c>
      <c r="C264" s="3" t="s">
        <v>0</v>
      </c>
      <c r="D264" s="3" t="s">
        <v>585</v>
      </c>
      <c r="E264" s="3" t="s">
        <v>425</v>
      </c>
      <c r="F264" s="3" t="s">
        <v>1026</v>
      </c>
      <c r="G264" s="5" t="s">
        <v>1152</v>
      </c>
      <c r="H264" s="4">
        <v>6716499.9998077797</v>
      </c>
    </row>
    <row r="265" spans="1:8" x14ac:dyDescent="0.3">
      <c r="A265" s="3">
        <v>2022</v>
      </c>
      <c r="B265" s="3" t="s">
        <v>1247</v>
      </c>
      <c r="C265" s="3" t="s">
        <v>0</v>
      </c>
      <c r="D265" s="3" t="s">
        <v>402</v>
      </c>
      <c r="E265" s="3" t="s">
        <v>425</v>
      </c>
      <c r="F265" s="3" t="s">
        <v>433</v>
      </c>
      <c r="G265" s="5" t="s">
        <v>477</v>
      </c>
      <c r="H265" s="4">
        <v>6907351.6101002404</v>
      </c>
    </row>
    <row r="266" spans="1:8" x14ac:dyDescent="0.3">
      <c r="A266" s="3">
        <v>2022</v>
      </c>
      <c r="B266" s="3" t="s">
        <v>1269</v>
      </c>
      <c r="C266" s="3" t="s">
        <v>827</v>
      </c>
      <c r="D266" s="3" t="s">
        <v>81</v>
      </c>
      <c r="E266" s="3" t="s">
        <v>425</v>
      </c>
      <c r="F266" s="3" t="s">
        <v>1006</v>
      </c>
      <c r="G266" s="5" t="s">
        <v>1123</v>
      </c>
      <c r="H266" s="4">
        <v>8270199.9998514</v>
      </c>
    </row>
    <row r="267" spans="1:8" x14ac:dyDescent="0.3">
      <c r="A267" s="3">
        <v>2022</v>
      </c>
      <c r="B267" s="3" t="s">
        <v>1264</v>
      </c>
      <c r="C267" s="3" t="s">
        <v>0</v>
      </c>
      <c r="D267" s="3" t="s">
        <v>926</v>
      </c>
      <c r="E267" s="3" t="s">
        <v>425</v>
      </c>
      <c r="F267" s="3" t="s">
        <v>1022</v>
      </c>
      <c r="G267" s="5" t="s">
        <v>1145</v>
      </c>
      <c r="H267" s="4">
        <v>9999999.9998952299</v>
      </c>
    </row>
    <row r="268" spans="1:8" x14ac:dyDescent="0.3">
      <c r="A268" s="3">
        <v>2022</v>
      </c>
      <c r="B268" s="3" t="s">
        <v>1272</v>
      </c>
      <c r="C268" s="3" t="s">
        <v>0</v>
      </c>
      <c r="D268" s="3" t="s">
        <v>921</v>
      </c>
      <c r="E268" s="3" t="s">
        <v>425</v>
      </c>
      <c r="F268" s="3" t="s">
        <v>1018</v>
      </c>
      <c r="G268" s="5" t="s">
        <v>1135</v>
      </c>
      <c r="H268" s="4">
        <v>13071397.36988475</v>
      </c>
    </row>
    <row r="269" spans="1:8" x14ac:dyDescent="0.3">
      <c r="A269" s="3">
        <v>2022</v>
      </c>
      <c r="B269" s="3" t="s">
        <v>1247</v>
      </c>
      <c r="C269" s="3" t="s">
        <v>0</v>
      </c>
      <c r="D269" s="3" t="s">
        <v>402</v>
      </c>
      <c r="E269" s="3" t="s">
        <v>425</v>
      </c>
      <c r="F269" s="3" t="s">
        <v>427</v>
      </c>
      <c r="G269" s="5" t="s">
        <v>471</v>
      </c>
      <c r="H269" s="4">
        <v>16252077.37010715</v>
      </c>
    </row>
    <row r="270" spans="1:8" x14ac:dyDescent="0.3">
      <c r="A270" s="3">
        <v>2022</v>
      </c>
      <c r="B270" s="3" t="s">
        <v>1247</v>
      </c>
      <c r="C270" s="3" t="s">
        <v>0</v>
      </c>
      <c r="D270" s="3" t="s">
        <v>402</v>
      </c>
      <c r="E270" s="3" t="s">
        <v>425</v>
      </c>
      <c r="F270" s="3" t="s">
        <v>429</v>
      </c>
      <c r="G270" s="5" t="s">
        <v>473</v>
      </c>
      <c r="H270" s="4">
        <v>21255235.45993809</v>
      </c>
    </row>
    <row r="271" spans="1:8" x14ac:dyDescent="0.3">
      <c r="A271" s="3">
        <v>2022</v>
      </c>
      <c r="B271" s="3" t="s">
        <v>1247</v>
      </c>
      <c r="C271" s="3" t="s">
        <v>0</v>
      </c>
      <c r="D271" s="3" t="s">
        <v>402</v>
      </c>
      <c r="E271" s="3" t="s">
        <v>425</v>
      </c>
      <c r="F271" s="3" t="s">
        <v>430</v>
      </c>
      <c r="G271" s="5" t="s">
        <v>474</v>
      </c>
      <c r="H271" s="4">
        <v>29483465.139983792</v>
      </c>
    </row>
    <row r="272" spans="1:8" x14ac:dyDescent="0.3">
      <c r="A272" s="3">
        <v>2022</v>
      </c>
      <c r="B272" s="3" t="s">
        <v>1269</v>
      </c>
      <c r="C272" s="3" t="s">
        <v>830</v>
      </c>
      <c r="D272" s="3" t="s">
        <v>914</v>
      </c>
      <c r="E272" s="3" t="s">
        <v>425</v>
      </c>
      <c r="F272" s="3" t="s">
        <v>1008</v>
      </c>
      <c r="G272" s="5" t="s">
        <v>1124</v>
      </c>
      <c r="H272" s="4">
        <v>37372950.729830429</v>
      </c>
    </row>
    <row r="273" spans="1:8" x14ac:dyDescent="0.3">
      <c r="A273" s="3">
        <v>2022</v>
      </c>
      <c r="B273" s="3" t="s">
        <v>1264</v>
      </c>
      <c r="C273" s="3" t="s">
        <v>0</v>
      </c>
      <c r="D273" s="3" t="s">
        <v>925</v>
      </c>
      <c r="E273" s="3" t="s">
        <v>425</v>
      </c>
      <c r="F273" s="3" t="s">
        <v>1022</v>
      </c>
      <c r="G273" s="5" t="s">
        <v>1144</v>
      </c>
      <c r="H273" s="4">
        <v>37853000.000180818</v>
      </c>
    </row>
    <row r="274" spans="1:8" x14ac:dyDescent="0.3">
      <c r="A274" s="3">
        <v>2022</v>
      </c>
      <c r="B274" s="3" t="s">
        <v>1271</v>
      </c>
      <c r="C274" s="3" t="s">
        <v>0</v>
      </c>
      <c r="D274" s="3" t="s">
        <v>404</v>
      </c>
      <c r="E274" s="3" t="s">
        <v>425</v>
      </c>
      <c r="F274" s="3" t="s">
        <v>1020</v>
      </c>
      <c r="G274" s="3" t="s">
        <v>1138</v>
      </c>
      <c r="H274" s="4">
        <v>44595149.999849282</v>
      </c>
    </row>
    <row r="275" spans="1:8" x14ac:dyDescent="0.3">
      <c r="A275" s="3">
        <v>2022</v>
      </c>
      <c r="B275" s="3" t="s">
        <v>1268</v>
      </c>
      <c r="C275" s="3" t="s">
        <v>0</v>
      </c>
      <c r="D275" s="3" t="s">
        <v>78</v>
      </c>
      <c r="E275" s="3" t="s">
        <v>425</v>
      </c>
      <c r="F275" s="3" t="s">
        <v>1023</v>
      </c>
      <c r="G275" s="3" t="s">
        <v>1147</v>
      </c>
      <c r="H275" s="4">
        <v>94069999.519948527</v>
      </c>
    </row>
    <row r="276" spans="1:8" x14ac:dyDescent="0.3">
      <c r="A276" s="3">
        <v>2022</v>
      </c>
      <c r="B276" s="3" t="s">
        <v>1271</v>
      </c>
      <c r="C276" s="3" t="s">
        <v>0</v>
      </c>
      <c r="D276" s="3" t="s">
        <v>404</v>
      </c>
      <c r="E276" s="3" t="s">
        <v>425</v>
      </c>
      <c r="F276" s="3" t="s">
        <v>437</v>
      </c>
      <c r="G276" s="3" t="s">
        <v>1139</v>
      </c>
      <c r="H276" s="4">
        <v>97150513.999971509</v>
      </c>
    </row>
    <row r="277" spans="1:8" x14ac:dyDescent="0.3">
      <c r="A277" s="3">
        <v>2022</v>
      </c>
      <c r="B277" s="3" t="s">
        <v>1259</v>
      </c>
      <c r="C277" s="3" t="s">
        <v>0</v>
      </c>
      <c r="D277" s="3" t="s">
        <v>918</v>
      </c>
      <c r="E277" s="3" t="s">
        <v>425</v>
      </c>
      <c r="F277" s="3" t="s">
        <v>1016</v>
      </c>
      <c r="G277" s="3" t="s">
        <v>1132</v>
      </c>
      <c r="H277" s="4">
        <v>129998199.99988341</v>
      </c>
    </row>
    <row r="278" spans="1:8" x14ac:dyDescent="0.3">
      <c r="A278" s="3">
        <v>2022</v>
      </c>
      <c r="B278" s="3" t="s">
        <v>1271</v>
      </c>
      <c r="C278" s="3" t="s">
        <v>0</v>
      </c>
      <c r="D278" s="3" t="s">
        <v>404</v>
      </c>
      <c r="E278" s="3" t="s">
        <v>425</v>
      </c>
      <c r="F278" s="3" t="s">
        <v>439</v>
      </c>
      <c r="G278" s="3" t="s">
        <v>483</v>
      </c>
      <c r="H278" s="4">
        <v>135133091.99999505</v>
      </c>
    </row>
    <row r="279" spans="1:8" x14ac:dyDescent="0.3">
      <c r="A279" s="3">
        <v>2022</v>
      </c>
      <c r="B279" s="3" t="s">
        <v>1271</v>
      </c>
      <c r="C279" s="3" t="s">
        <v>0</v>
      </c>
      <c r="D279" s="3" t="s">
        <v>404</v>
      </c>
      <c r="E279" s="3" t="s">
        <v>425</v>
      </c>
      <c r="F279" s="3" t="s">
        <v>1019</v>
      </c>
      <c r="G279" s="3" t="s">
        <v>1136</v>
      </c>
      <c r="H279" s="4">
        <v>393779340.89995646</v>
      </c>
    </row>
    <row r="280" spans="1:8" x14ac:dyDescent="0.3">
      <c r="A280" s="3">
        <v>2022</v>
      </c>
      <c r="B280" s="3" t="s">
        <v>1259</v>
      </c>
      <c r="C280" s="3" t="s">
        <v>0</v>
      </c>
      <c r="D280" s="3" t="s">
        <v>412</v>
      </c>
      <c r="E280" s="3" t="s">
        <v>950</v>
      </c>
      <c r="F280" s="3" t="s">
        <v>1010</v>
      </c>
      <c r="G280" s="3" t="s">
        <v>1126</v>
      </c>
      <c r="H280" s="4">
        <v>514602174.62001348</v>
      </c>
    </row>
    <row r="281" spans="1:8" x14ac:dyDescent="0.3">
      <c r="A281" s="3">
        <v>2022</v>
      </c>
      <c r="B281" s="3" t="s">
        <v>1255</v>
      </c>
      <c r="C281" s="3" t="s">
        <v>0</v>
      </c>
      <c r="D281" s="3" t="s">
        <v>66</v>
      </c>
      <c r="E281" s="3" t="s">
        <v>425</v>
      </c>
      <c r="F281" s="3" t="s">
        <v>959</v>
      </c>
      <c r="G281" s="3" t="s">
        <v>1071</v>
      </c>
      <c r="H281" s="4">
        <v>1591573872.9998286</v>
      </c>
    </row>
    <row r="282" spans="1:8" x14ac:dyDescent="0.3">
      <c r="A282" s="3">
        <v>2022</v>
      </c>
      <c r="B282" s="3" t="s">
        <v>1271</v>
      </c>
      <c r="C282" s="3" t="s">
        <v>0</v>
      </c>
      <c r="D282" s="3" t="s">
        <v>404</v>
      </c>
      <c r="E282" s="3" t="s">
        <v>425</v>
      </c>
      <c r="F282" s="3" t="s">
        <v>436</v>
      </c>
      <c r="G282" s="3" t="s">
        <v>1137</v>
      </c>
      <c r="H282" s="4">
        <v>1637386543.9998214</v>
      </c>
    </row>
    <row r="283" spans="1:8" x14ac:dyDescent="0.3">
      <c r="A283" s="3">
        <v>2022</v>
      </c>
      <c r="B283" s="3" t="s">
        <v>1247</v>
      </c>
      <c r="C283" s="3" t="s">
        <v>0</v>
      </c>
      <c r="D283" s="3" t="s">
        <v>403</v>
      </c>
      <c r="E283" s="3" t="s">
        <v>425</v>
      </c>
      <c r="F283" s="3" t="s">
        <v>958</v>
      </c>
      <c r="G283" s="3" t="s">
        <v>1070</v>
      </c>
      <c r="H283" s="4">
        <v>4887574079.9998741</v>
      </c>
    </row>
    <row r="284" spans="1:8" x14ac:dyDescent="0.3">
      <c r="A284" s="3">
        <v>2022</v>
      </c>
      <c r="B284" s="3" t="s">
        <v>1248</v>
      </c>
      <c r="C284" s="3"/>
      <c r="D284" s="3" t="s">
        <v>1219</v>
      </c>
      <c r="E284" s="3" t="s">
        <v>156</v>
      </c>
      <c r="F284" s="3" t="s">
        <v>1220</v>
      </c>
      <c r="G284" s="3" t="s">
        <v>1224</v>
      </c>
      <c r="H284" s="4">
        <v>26746.2</v>
      </c>
    </row>
    <row r="285" spans="1:8" x14ac:dyDescent="0.3">
      <c r="A285" s="3">
        <v>2022</v>
      </c>
      <c r="B285" s="3" t="s">
        <v>1248</v>
      </c>
      <c r="C285" s="3"/>
      <c r="D285" s="3" t="s">
        <v>84</v>
      </c>
      <c r="E285" s="3" t="s">
        <v>156</v>
      </c>
      <c r="F285" s="3" t="s">
        <v>1221</v>
      </c>
      <c r="G285" s="3" t="s">
        <v>1225</v>
      </c>
      <c r="H285" s="4">
        <v>249999.96011211001</v>
      </c>
    </row>
    <row r="286" spans="1:8" x14ac:dyDescent="0.3">
      <c r="A286" s="3">
        <v>2022</v>
      </c>
      <c r="B286" s="3" t="s">
        <v>1248</v>
      </c>
      <c r="C286" s="3"/>
      <c r="D286" s="3" t="s">
        <v>89</v>
      </c>
      <c r="E286" s="3" t="s">
        <v>156</v>
      </c>
      <c r="F286" s="3" t="s">
        <v>1222</v>
      </c>
      <c r="G286" s="3" t="s">
        <v>1223</v>
      </c>
      <c r="H286" s="4">
        <v>249999.96011211001</v>
      </c>
    </row>
    <row r="287" spans="1:8" x14ac:dyDescent="0.3">
      <c r="A287" s="3">
        <v>2023</v>
      </c>
      <c r="B287" s="3" t="s">
        <v>1247</v>
      </c>
      <c r="C287" s="3" t="s">
        <v>0</v>
      </c>
      <c r="D287" s="3" t="s">
        <v>62</v>
      </c>
      <c r="E287" s="3" t="s">
        <v>139</v>
      </c>
      <c r="F287" s="3" t="s">
        <v>140</v>
      </c>
      <c r="G287" s="3" t="s">
        <v>280</v>
      </c>
      <c r="H287" s="4">
        <v>31970.800006180001</v>
      </c>
    </row>
    <row r="288" spans="1:8" x14ac:dyDescent="0.3">
      <c r="A288" s="3">
        <v>2023</v>
      </c>
      <c r="B288" s="3" t="s">
        <v>1257</v>
      </c>
      <c r="C288" s="3" t="s">
        <v>1</v>
      </c>
      <c r="D288" s="3" t="s">
        <v>63</v>
      </c>
      <c r="E288" s="3" t="s">
        <v>141</v>
      </c>
      <c r="F288" s="3" t="s">
        <v>142</v>
      </c>
      <c r="G288" s="3" t="s">
        <v>281</v>
      </c>
      <c r="H288" s="4">
        <v>1067000.0001942299</v>
      </c>
    </row>
    <row r="289" spans="1:8" x14ac:dyDescent="0.3">
      <c r="A289" s="3">
        <v>2023</v>
      </c>
      <c r="B289" s="3" t="s">
        <v>1247</v>
      </c>
      <c r="C289" s="3" t="s">
        <v>2</v>
      </c>
      <c r="D289" s="3" t="s">
        <v>64</v>
      </c>
      <c r="E289" s="3" t="s">
        <v>139</v>
      </c>
      <c r="F289" s="3" t="s">
        <v>143</v>
      </c>
      <c r="G289" s="3" t="s">
        <v>282</v>
      </c>
      <c r="H289" s="4">
        <v>905435.60994263005</v>
      </c>
    </row>
    <row r="290" spans="1:8" x14ac:dyDescent="0.3">
      <c r="A290" s="3">
        <v>2023</v>
      </c>
      <c r="B290" s="3" t="s">
        <v>1247</v>
      </c>
      <c r="C290" s="3" t="s">
        <v>3</v>
      </c>
      <c r="D290" s="3" t="s">
        <v>65</v>
      </c>
      <c r="E290" s="3" t="s">
        <v>139</v>
      </c>
      <c r="F290" s="3" t="s">
        <v>144</v>
      </c>
      <c r="G290" s="3" t="s">
        <v>283</v>
      </c>
      <c r="H290" s="4">
        <v>155610.24983747001</v>
      </c>
    </row>
    <row r="291" spans="1:8" x14ac:dyDescent="0.3">
      <c r="A291" s="3">
        <v>2023</v>
      </c>
      <c r="B291" s="3" t="s">
        <v>1255</v>
      </c>
      <c r="C291" s="3" t="s">
        <v>0</v>
      </c>
      <c r="D291" s="3" t="s">
        <v>66</v>
      </c>
      <c r="E291" s="3" t="s">
        <v>145</v>
      </c>
      <c r="F291" s="3" t="s">
        <v>146</v>
      </c>
      <c r="G291" s="3" t="s">
        <v>284</v>
      </c>
      <c r="H291" s="4">
        <v>109105678.86784774</v>
      </c>
    </row>
    <row r="292" spans="1:8" x14ac:dyDescent="0.3">
      <c r="A292" s="3">
        <v>2023</v>
      </c>
      <c r="B292" s="3" t="s">
        <v>1251</v>
      </c>
      <c r="C292" s="3" t="s">
        <v>0</v>
      </c>
      <c r="D292" s="3" t="s">
        <v>67</v>
      </c>
      <c r="E292" s="3" t="s">
        <v>141</v>
      </c>
      <c r="F292" s="3" t="s">
        <v>147</v>
      </c>
      <c r="G292" s="3" t="s">
        <v>285</v>
      </c>
      <c r="H292" s="4">
        <v>29700.000064749998</v>
      </c>
    </row>
    <row r="293" spans="1:8" x14ac:dyDescent="0.3">
      <c r="A293" s="3">
        <v>2023</v>
      </c>
      <c r="B293" s="3" t="s">
        <v>1261</v>
      </c>
      <c r="C293" s="3" t="s">
        <v>4</v>
      </c>
      <c r="D293" s="3" t="s">
        <v>68</v>
      </c>
      <c r="E293" s="3" t="s">
        <v>139</v>
      </c>
      <c r="F293" s="3" t="s">
        <v>148</v>
      </c>
      <c r="G293" s="3" t="s">
        <v>286</v>
      </c>
      <c r="H293" s="4">
        <v>1345333.3901857999</v>
      </c>
    </row>
    <row r="294" spans="1:8" x14ac:dyDescent="0.3">
      <c r="A294" s="3">
        <v>2023</v>
      </c>
      <c r="B294" s="3" t="s">
        <v>1248</v>
      </c>
      <c r="C294" s="3" t="s">
        <v>0</v>
      </c>
      <c r="D294" s="3" t="s">
        <v>69</v>
      </c>
      <c r="E294" s="3" t="s">
        <v>149</v>
      </c>
      <c r="F294" s="3" t="s">
        <v>150</v>
      </c>
      <c r="G294" s="3" t="s">
        <v>287</v>
      </c>
      <c r="H294" s="4">
        <v>2420550.000025</v>
      </c>
    </row>
    <row r="295" spans="1:8" x14ac:dyDescent="0.3">
      <c r="A295" s="3">
        <v>2023</v>
      </c>
      <c r="B295" s="3" t="s">
        <v>1248</v>
      </c>
      <c r="C295" s="3" t="s">
        <v>0</v>
      </c>
      <c r="D295" s="3" t="s">
        <v>70</v>
      </c>
      <c r="E295" s="3" t="s">
        <v>149</v>
      </c>
      <c r="F295" s="3" t="s">
        <v>152</v>
      </c>
      <c r="G295" s="3" t="s">
        <v>153</v>
      </c>
      <c r="H295" s="4">
        <v>1754559.99993047</v>
      </c>
    </row>
    <row r="296" spans="1:8" x14ac:dyDescent="0.3">
      <c r="A296" s="3">
        <v>2023</v>
      </c>
      <c r="B296" s="3" t="s">
        <v>1248</v>
      </c>
      <c r="C296" s="3" t="s">
        <v>0</v>
      </c>
      <c r="D296" s="3" t="s">
        <v>71</v>
      </c>
      <c r="E296" s="3" t="s">
        <v>149</v>
      </c>
      <c r="F296" s="3" t="s">
        <v>154</v>
      </c>
      <c r="G296" s="3" t="s">
        <v>155</v>
      </c>
      <c r="H296" s="4">
        <v>1099999.99989269</v>
      </c>
    </row>
    <row r="297" spans="1:8" x14ac:dyDescent="0.3">
      <c r="A297" s="3">
        <v>2023</v>
      </c>
      <c r="B297" s="3" t="s">
        <v>1248</v>
      </c>
      <c r="C297" s="3" t="s">
        <v>0</v>
      </c>
      <c r="D297" s="3" t="s">
        <v>72</v>
      </c>
      <c r="E297" s="3" t="s">
        <v>156</v>
      </c>
      <c r="F297" s="3" t="s">
        <v>157</v>
      </c>
      <c r="G297" s="3" t="s">
        <v>288</v>
      </c>
      <c r="H297" s="4">
        <v>2499999.9999470999</v>
      </c>
    </row>
    <row r="298" spans="1:8" x14ac:dyDescent="0.3">
      <c r="A298" s="3">
        <v>2023</v>
      </c>
      <c r="B298" s="3" t="s">
        <v>1248</v>
      </c>
      <c r="C298" s="3" t="s">
        <v>0</v>
      </c>
      <c r="D298" s="3" t="s">
        <v>73</v>
      </c>
      <c r="E298" s="3" t="s">
        <v>156</v>
      </c>
      <c r="F298" s="3" t="s">
        <v>158</v>
      </c>
      <c r="G298" s="3" t="s">
        <v>289</v>
      </c>
      <c r="H298" s="4">
        <v>999999.97014677001</v>
      </c>
    </row>
    <row r="299" spans="1:8" x14ac:dyDescent="0.3">
      <c r="A299" s="3">
        <v>2023</v>
      </c>
      <c r="B299" s="3" t="s">
        <v>1248</v>
      </c>
      <c r="C299" s="3" t="s">
        <v>0</v>
      </c>
      <c r="D299" s="3" t="s">
        <v>71</v>
      </c>
      <c r="E299" s="3" t="s">
        <v>149</v>
      </c>
      <c r="F299" s="3" t="s">
        <v>159</v>
      </c>
      <c r="G299" s="3" t="s">
        <v>290</v>
      </c>
      <c r="H299" s="4">
        <v>99998.999909249993</v>
      </c>
    </row>
    <row r="300" spans="1:8" x14ac:dyDescent="0.3">
      <c r="A300" s="3">
        <v>2023</v>
      </c>
      <c r="B300" s="3" t="s">
        <v>1248</v>
      </c>
      <c r="C300" s="3" t="s">
        <v>0</v>
      </c>
      <c r="D300" s="3" t="s">
        <v>74</v>
      </c>
      <c r="E300" s="3" t="s">
        <v>156</v>
      </c>
      <c r="F300" s="3" t="s">
        <v>160</v>
      </c>
      <c r="G300" s="3" t="s">
        <v>291</v>
      </c>
      <c r="H300" s="4">
        <v>99999.999913849999</v>
      </c>
    </row>
    <row r="301" spans="1:8" x14ac:dyDescent="0.3">
      <c r="A301" s="3">
        <v>2023</v>
      </c>
      <c r="B301" s="3" t="s">
        <v>1247</v>
      </c>
      <c r="C301" s="3" t="s">
        <v>5</v>
      </c>
      <c r="D301" s="3" t="s">
        <v>75</v>
      </c>
      <c r="E301" s="3" t="s">
        <v>139</v>
      </c>
      <c r="F301" s="3" t="s">
        <v>161</v>
      </c>
      <c r="G301" s="3" t="s">
        <v>292</v>
      </c>
      <c r="H301" s="4">
        <v>411304.57980748999</v>
      </c>
    </row>
    <row r="302" spans="1:8" x14ac:dyDescent="0.3">
      <c r="A302" s="3">
        <v>2023</v>
      </c>
      <c r="B302" s="3" t="s">
        <v>1247</v>
      </c>
      <c r="C302" s="3" t="s">
        <v>0</v>
      </c>
      <c r="D302" s="3" t="s">
        <v>76</v>
      </c>
      <c r="E302" s="3" t="s">
        <v>139</v>
      </c>
      <c r="F302" s="3" t="s">
        <v>162</v>
      </c>
      <c r="G302" s="3" t="s">
        <v>293</v>
      </c>
      <c r="H302" s="4">
        <v>15000000.00010277</v>
      </c>
    </row>
    <row r="303" spans="1:8" x14ac:dyDescent="0.3">
      <c r="A303" s="3">
        <v>2023</v>
      </c>
      <c r="B303" s="3" t="s">
        <v>1269</v>
      </c>
      <c r="C303" s="3" t="s">
        <v>0</v>
      </c>
      <c r="D303" s="3" t="s">
        <v>77</v>
      </c>
      <c r="E303" s="3" t="s">
        <v>139</v>
      </c>
      <c r="F303" s="3" t="s">
        <v>163</v>
      </c>
      <c r="G303" s="3" t="s">
        <v>294</v>
      </c>
      <c r="H303" s="4">
        <v>153726967.91012728</v>
      </c>
    </row>
    <row r="304" spans="1:8" x14ac:dyDescent="0.3">
      <c r="A304" s="3">
        <v>2023</v>
      </c>
      <c r="B304" s="3" t="s">
        <v>1261</v>
      </c>
      <c r="C304" s="3" t="s">
        <v>6</v>
      </c>
      <c r="D304" s="3" t="s">
        <v>68</v>
      </c>
      <c r="E304" s="3" t="s">
        <v>139</v>
      </c>
      <c r="F304" s="3" t="s">
        <v>164</v>
      </c>
      <c r="G304" s="3" t="s">
        <v>295</v>
      </c>
      <c r="H304" s="4">
        <v>846892.93014334003</v>
      </c>
    </row>
    <row r="305" spans="1:8" x14ac:dyDescent="0.3">
      <c r="A305" s="3">
        <v>2023</v>
      </c>
      <c r="B305" s="3" t="s">
        <v>1268</v>
      </c>
      <c r="C305" s="3" t="s">
        <v>0</v>
      </c>
      <c r="D305" s="3" t="s">
        <v>78</v>
      </c>
      <c r="E305" s="3" t="s">
        <v>165</v>
      </c>
      <c r="F305" s="3" t="s">
        <v>166</v>
      </c>
      <c r="G305" s="3" t="s">
        <v>296</v>
      </c>
      <c r="H305" s="4">
        <v>50899999.99984733</v>
      </c>
    </row>
    <row r="306" spans="1:8" x14ac:dyDescent="0.3">
      <c r="A306" s="3">
        <v>2023</v>
      </c>
      <c r="B306" s="3" t="s">
        <v>1268</v>
      </c>
      <c r="C306" s="3" t="s">
        <v>0</v>
      </c>
      <c r="D306" s="3" t="s">
        <v>78</v>
      </c>
      <c r="E306" s="3" t="s">
        <v>165</v>
      </c>
      <c r="F306" s="3" t="s">
        <v>167</v>
      </c>
      <c r="G306" s="3" t="s">
        <v>297</v>
      </c>
      <c r="H306" s="4">
        <v>12899999.99981107</v>
      </c>
    </row>
    <row r="307" spans="1:8" x14ac:dyDescent="0.3">
      <c r="A307" s="3">
        <v>2023</v>
      </c>
      <c r="B307" s="3" t="s">
        <v>1268</v>
      </c>
      <c r="C307" s="3" t="s">
        <v>0</v>
      </c>
      <c r="D307" s="3" t="s">
        <v>79</v>
      </c>
      <c r="E307" s="3" t="s">
        <v>165</v>
      </c>
      <c r="F307" s="3" t="s">
        <v>168</v>
      </c>
      <c r="G307" s="3" t="s">
        <v>298</v>
      </c>
      <c r="H307" s="4">
        <v>215900000.00013745</v>
      </c>
    </row>
    <row r="308" spans="1:8" x14ac:dyDescent="0.3">
      <c r="A308" s="3">
        <v>2023</v>
      </c>
      <c r="B308" s="3" t="s">
        <v>80</v>
      </c>
      <c r="C308" s="3" t="s">
        <v>7</v>
      </c>
      <c r="D308" s="3" t="s">
        <v>80</v>
      </c>
      <c r="E308" s="3" t="s">
        <v>165</v>
      </c>
      <c r="F308" s="3" t="s">
        <v>169</v>
      </c>
      <c r="G308" s="3" t="s">
        <v>299</v>
      </c>
      <c r="H308" s="4">
        <v>2409716.5300232</v>
      </c>
    </row>
    <row r="309" spans="1:8" x14ac:dyDescent="0.3">
      <c r="A309" s="3">
        <v>2023</v>
      </c>
      <c r="B309" s="3" t="s">
        <v>81</v>
      </c>
      <c r="C309" s="3" t="s">
        <v>8</v>
      </c>
      <c r="D309" s="3" t="s">
        <v>81</v>
      </c>
      <c r="E309" s="3" t="s">
        <v>170</v>
      </c>
      <c r="F309" s="3" t="s">
        <v>171</v>
      </c>
      <c r="G309" s="3" t="s">
        <v>172</v>
      </c>
      <c r="H309" s="4">
        <v>1353158.0900448</v>
      </c>
    </row>
    <row r="310" spans="1:8" x14ac:dyDescent="0.3">
      <c r="A310" s="3">
        <v>2023</v>
      </c>
      <c r="B310" s="3" t="s">
        <v>81</v>
      </c>
      <c r="C310" s="3" t="s">
        <v>9</v>
      </c>
      <c r="D310" s="3" t="s">
        <v>81</v>
      </c>
      <c r="E310" s="3" t="s">
        <v>170</v>
      </c>
      <c r="F310" s="3" t="s">
        <v>173</v>
      </c>
      <c r="G310" s="3" t="s">
        <v>300</v>
      </c>
      <c r="H310" s="4">
        <v>466722.64019157999</v>
      </c>
    </row>
    <row r="311" spans="1:8" x14ac:dyDescent="0.3">
      <c r="A311" s="3">
        <v>2023</v>
      </c>
      <c r="B311" s="3" t="s">
        <v>81</v>
      </c>
      <c r="C311" s="3" t="s">
        <v>10</v>
      </c>
      <c r="D311" s="3" t="s">
        <v>81</v>
      </c>
      <c r="E311" s="3" t="s">
        <v>170</v>
      </c>
      <c r="F311" s="3" t="s">
        <v>174</v>
      </c>
      <c r="G311" s="3" t="s">
        <v>301</v>
      </c>
      <c r="H311" s="4">
        <v>576103.42989551998</v>
      </c>
    </row>
    <row r="312" spans="1:8" x14ac:dyDescent="0.3">
      <c r="A312" s="3">
        <v>2023</v>
      </c>
      <c r="B312" s="3" t="s">
        <v>81</v>
      </c>
      <c r="C312" s="3" t="s">
        <v>11</v>
      </c>
      <c r="D312" s="3" t="s">
        <v>81</v>
      </c>
      <c r="E312" s="3" t="s">
        <v>170</v>
      </c>
      <c r="F312" s="3" t="s">
        <v>175</v>
      </c>
      <c r="G312" s="3" t="s">
        <v>302</v>
      </c>
      <c r="H312" s="4">
        <v>151142.97004438</v>
      </c>
    </row>
    <row r="313" spans="1:8" x14ac:dyDescent="0.3">
      <c r="A313" s="3">
        <v>2023</v>
      </c>
      <c r="B313" s="3" t="s">
        <v>81</v>
      </c>
      <c r="C313" s="3" t="s">
        <v>12</v>
      </c>
      <c r="D313" s="3" t="s">
        <v>81</v>
      </c>
      <c r="E313" s="3" t="s">
        <v>170</v>
      </c>
      <c r="F313" s="3" t="s">
        <v>176</v>
      </c>
      <c r="G313" s="3" t="s">
        <v>303</v>
      </c>
      <c r="H313" s="4">
        <v>73974.260027929995</v>
      </c>
    </row>
    <row r="314" spans="1:8" ht="409.6" x14ac:dyDescent="0.3">
      <c r="A314" s="3">
        <v>2023</v>
      </c>
      <c r="B314" s="3" t="s">
        <v>81</v>
      </c>
      <c r="C314" s="3" t="s">
        <v>13</v>
      </c>
      <c r="D314" s="3" t="s">
        <v>81</v>
      </c>
      <c r="E314" s="3" t="s">
        <v>170</v>
      </c>
      <c r="F314" s="3" t="s">
        <v>177</v>
      </c>
      <c r="G314" s="2" t="s">
        <v>1258</v>
      </c>
      <c r="H314" s="4">
        <v>317915.41996723</v>
      </c>
    </row>
    <row r="315" spans="1:8" x14ac:dyDescent="0.3">
      <c r="A315" s="3">
        <v>2023</v>
      </c>
      <c r="B315" s="3" t="s">
        <v>81</v>
      </c>
      <c r="C315" s="3" t="s">
        <v>0</v>
      </c>
      <c r="D315" s="3" t="s">
        <v>81</v>
      </c>
      <c r="E315" s="3" t="s">
        <v>170</v>
      </c>
      <c r="F315" s="3" t="s">
        <v>178</v>
      </c>
      <c r="G315" s="3" t="s">
        <v>304</v>
      </c>
      <c r="H315" s="4">
        <v>582784.25012294995</v>
      </c>
    </row>
    <row r="316" spans="1:8" x14ac:dyDescent="0.3">
      <c r="A316" s="3">
        <v>2023</v>
      </c>
      <c r="B316" s="3" t="s">
        <v>81</v>
      </c>
      <c r="C316" s="3" t="s">
        <v>0</v>
      </c>
      <c r="D316" s="3" t="s">
        <v>81</v>
      </c>
      <c r="E316" s="3" t="s">
        <v>170</v>
      </c>
      <c r="F316" s="3" t="s">
        <v>179</v>
      </c>
      <c r="G316" s="3" t="s">
        <v>305</v>
      </c>
      <c r="H316" s="4">
        <v>1667472.34008538</v>
      </c>
    </row>
    <row r="317" spans="1:8" x14ac:dyDescent="0.3">
      <c r="A317" s="3">
        <v>2023</v>
      </c>
      <c r="B317" s="3" t="s">
        <v>81</v>
      </c>
      <c r="C317" s="3" t="s">
        <v>14</v>
      </c>
      <c r="D317" s="3" t="s">
        <v>81</v>
      </c>
      <c r="E317" s="3" t="s">
        <v>180</v>
      </c>
      <c r="F317" s="3" t="s">
        <v>181</v>
      </c>
      <c r="G317" s="3" t="s">
        <v>306</v>
      </c>
      <c r="H317" s="4">
        <v>8447033.3200400807</v>
      </c>
    </row>
    <row r="318" spans="1:8" x14ac:dyDescent="0.3">
      <c r="A318" s="3">
        <v>2023</v>
      </c>
      <c r="B318" s="3" t="s">
        <v>1248</v>
      </c>
      <c r="C318" s="3" t="s">
        <v>15</v>
      </c>
      <c r="D318" s="3" t="s">
        <v>82</v>
      </c>
      <c r="E318" s="3" t="s">
        <v>139</v>
      </c>
      <c r="F318" s="3" t="s">
        <v>182</v>
      </c>
      <c r="G318" s="3" t="s">
        <v>183</v>
      </c>
      <c r="H318" s="4">
        <v>230000.00001193999</v>
      </c>
    </row>
    <row r="319" spans="1:8" x14ac:dyDescent="0.3">
      <c r="A319" s="3">
        <v>2023</v>
      </c>
      <c r="B319" s="3" t="s">
        <v>1248</v>
      </c>
      <c r="C319" s="3" t="s">
        <v>16</v>
      </c>
      <c r="D319" s="3" t="s">
        <v>83</v>
      </c>
      <c r="E319" s="3" t="s">
        <v>139</v>
      </c>
      <c r="F319" s="3" t="s">
        <v>184</v>
      </c>
      <c r="G319" s="3" t="s">
        <v>307</v>
      </c>
      <c r="H319" s="4">
        <v>365366.00000360003</v>
      </c>
    </row>
    <row r="320" spans="1:8" x14ac:dyDescent="0.3">
      <c r="A320" s="3">
        <v>2023</v>
      </c>
      <c r="B320" s="3" t="s">
        <v>1248</v>
      </c>
      <c r="C320" s="3" t="s">
        <v>0</v>
      </c>
      <c r="D320" s="3" t="s">
        <v>84</v>
      </c>
      <c r="E320" s="3" t="s">
        <v>156</v>
      </c>
      <c r="F320" s="3" t="s">
        <v>185</v>
      </c>
      <c r="G320" s="3" t="s">
        <v>308</v>
      </c>
      <c r="H320" s="4">
        <v>249999.98991063001</v>
      </c>
    </row>
    <row r="321" spans="1:8" x14ac:dyDescent="0.3">
      <c r="A321" s="3">
        <v>2023</v>
      </c>
      <c r="B321" s="3" t="s">
        <v>1248</v>
      </c>
      <c r="C321" s="3" t="s">
        <v>0</v>
      </c>
      <c r="D321" s="3" t="s">
        <v>85</v>
      </c>
      <c r="E321" s="3" t="s">
        <v>156</v>
      </c>
      <c r="F321" s="3" t="s">
        <v>186</v>
      </c>
      <c r="G321" s="3" t="s">
        <v>186</v>
      </c>
      <c r="H321" s="4">
        <v>44400.000037379999</v>
      </c>
    </row>
    <row r="322" spans="1:8" x14ac:dyDescent="0.3">
      <c r="A322" s="3">
        <v>2023</v>
      </c>
      <c r="B322" s="3" t="s">
        <v>1248</v>
      </c>
      <c r="C322" s="3" t="s">
        <v>0</v>
      </c>
      <c r="D322" s="3" t="s">
        <v>86</v>
      </c>
      <c r="E322" s="3" t="s">
        <v>156</v>
      </c>
      <c r="F322" s="3" t="s">
        <v>187</v>
      </c>
      <c r="G322" s="3" t="s">
        <v>187</v>
      </c>
      <c r="H322" s="4">
        <v>299999.95982539997</v>
      </c>
    </row>
    <row r="323" spans="1:8" x14ac:dyDescent="0.3">
      <c r="A323" s="3">
        <v>2023</v>
      </c>
      <c r="B323" s="3" t="s">
        <v>1248</v>
      </c>
      <c r="C323" s="3" t="s">
        <v>0</v>
      </c>
      <c r="D323" s="3" t="s">
        <v>87</v>
      </c>
      <c r="E323" s="3" t="s">
        <v>188</v>
      </c>
      <c r="F323" s="3" t="s">
        <v>189</v>
      </c>
      <c r="G323" s="3" t="s">
        <v>309</v>
      </c>
      <c r="H323" s="4">
        <v>884841.30008318997</v>
      </c>
    </row>
    <row r="324" spans="1:8" x14ac:dyDescent="0.3">
      <c r="A324" s="3">
        <v>2023</v>
      </c>
      <c r="B324" s="3" t="s">
        <v>1248</v>
      </c>
      <c r="C324" s="3" t="s">
        <v>0</v>
      </c>
      <c r="D324" s="3" t="s">
        <v>88</v>
      </c>
      <c r="E324" s="3" t="s">
        <v>156</v>
      </c>
      <c r="F324" s="3" t="s">
        <v>190</v>
      </c>
      <c r="G324" s="3" t="s">
        <v>310</v>
      </c>
      <c r="H324" s="4">
        <v>99999.999913849999</v>
      </c>
    </row>
    <row r="325" spans="1:8" x14ac:dyDescent="0.3">
      <c r="A325" s="3">
        <v>2023</v>
      </c>
      <c r="B325" s="3" t="s">
        <v>1248</v>
      </c>
      <c r="C325" s="3" t="s">
        <v>0</v>
      </c>
      <c r="D325" s="3" t="s">
        <v>89</v>
      </c>
      <c r="E325" s="3" t="s">
        <v>156</v>
      </c>
      <c r="F325" s="3" t="s">
        <v>191</v>
      </c>
      <c r="G325" s="3" t="s">
        <v>191</v>
      </c>
      <c r="H325" s="4">
        <v>249999.98991063001</v>
      </c>
    </row>
    <row r="326" spans="1:8" x14ac:dyDescent="0.3">
      <c r="A326" s="3">
        <v>2023</v>
      </c>
      <c r="B326" s="3" t="s">
        <v>1248</v>
      </c>
      <c r="C326" s="3" t="s">
        <v>0</v>
      </c>
      <c r="D326" s="3" t="s">
        <v>90</v>
      </c>
      <c r="E326" s="3" t="s">
        <v>156</v>
      </c>
      <c r="F326" s="3" t="s">
        <v>192</v>
      </c>
      <c r="G326" s="3" t="s">
        <v>311</v>
      </c>
      <c r="H326" s="4">
        <v>132000.00005435001</v>
      </c>
    </row>
    <row r="327" spans="1:8" x14ac:dyDescent="0.3">
      <c r="A327" s="3">
        <v>2023</v>
      </c>
      <c r="B327" s="3" t="s">
        <v>1248</v>
      </c>
      <c r="C327" s="3" t="s">
        <v>0</v>
      </c>
      <c r="D327" s="3" t="s">
        <v>90</v>
      </c>
      <c r="E327" s="3" t="s">
        <v>156</v>
      </c>
      <c r="F327" s="3" t="s">
        <v>193</v>
      </c>
      <c r="G327" s="3" t="s">
        <v>194</v>
      </c>
      <c r="H327" s="4">
        <v>88000.000176290006</v>
      </c>
    </row>
    <row r="328" spans="1:8" x14ac:dyDescent="0.3">
      <c r="A328" s="3">
        <v>2023</v>
      </c>
      <c r="B328" s="3" t="s">
        <v>1248</v>
      </c>
      <c r="C328" s="3" t="s">
        <v>0</v>
      </c>
      <c r="D328" s="3" t="s">
        <v>91</v>
      </c>
      <c r="E328" s="3" t="s">
        <v>149</v>
      </c>
      <c r="F328" s="3" t="s">
        <v>195</v>
      </c>
      <c r="G328" s="3" t="s">
        <v>312</v>
      </c>
      <c r="H328" s="4">
        <v>1193999.9999377599</v>
      </c>
    </row>
    <row r="329" spans="1:8" x14ac:dyDescent="0.3">
      <c r="A329" s="3">
        <v>2023</v>
      </c>
      <c r="B329" s="3" t="s">
        <v>1248</v>
      </c>
      <c r="C329" s="3" t="s">
        <v>0</v>
      </c>
      <c r="D329" s="3" t="s">
        <v>92</v>
      </c>
      <c r="E329" s="3" t="s">
        <v>156</v>
      </c>
      <c r="F329" s="3" t="s">
        <v>196</v>
      </c>
      <c r="G329" s="3" t="s">
        <v>197</v>
      </c>
      <c r="H329" s="4">
        <v>1649999.97988096</v>
      </c>
    </row>
    <row r="330" spans="1:8" x14ac:dyDescent="0.3">
      <c r="A330" s="3">
        <v>2023</v>
      </c>
      <c r="B330" s="3" t="s">
        <v>1248</v>
      </c>
      <c r="C330" s="3" t="s">
        <v>17</v>
      </c>
      <c r="D330" s="3" t="s">
        <v>93</v>
      </c>
      <c r="E330" s="3" t="s">
        <v>198</v>
      </c>
      <c r="F330" s="3" t="s">
        <v>199</v>
      </c>
      <c r="G330" s="3" t="s">
        <v>313</v>
      </c>
      <c r="H330" s="4">
        <v>1249094.77984317</v>
      </c>
    </row>
    <row r="331" spans="1:8" x14ac:dyDescent="0.3">
      <c r="A331" s="3">
        <v>2023</v>
      </c>
      <c r="B331" s="3" t="s">
        <v>1248</v>
      </c>
      <c r="C331" s="3" t="s">
        <v>18</v>
      </c>
      <c r="D331" s="3" t="s">
        <v>94</v>
      </c>
      <c r="E331" s="3" t="s">
        <v>198</v>
      </c>
      <c r="F331" s="3" t="s">
        <v>200</v>
      </c>
      <c r="G331" s="3" t="s">
        <v>314</v>
      </c>
      <c r="H331" s="4">
        <v>684004.46993549995</v>
      </c>
    </row>
    <row r="332" spans="1:8" x14ac:dyDescent="0.3">
      <c r="A332" s="3">
        <v>2023</v>
      </c>
      <c r="B332" s="3" t="s">
        <v>1248</v>
      </c>
      <c r="C332" s="3" t="s">
        <v>19</v>
      </c>
      <c r="D332" s="3" t="s">
        <v>95</v>
      </c>
      <c r="E332" s="3" t="s">
        <v>198</v>
      </c>
      <c r="F332" s="3" t="s">
        <v>201</v>
      </c>
      <c r="G332" s="3" t="s">
        <v>315</v>
      </c>
      <c r="H332" s="4">
        <v>1305713.8398694801</v>
      </c>
    </row>
    <row r="333" spans="1:8" x14ac:dyDescent="0.3">
      <c r="A333" s="3">
        <v>2023</v>
      </c>
      <c r="B333" s="3" t="s">
        <v>1248</v>
      </c>
      <c r="C333" s="3" t="s">
        <v>20</v>
      </c>
      <c r="D333" s="3" t="s">
        <v>96</v>
      </c>
      <c r="E333" s="3" t="s">
        <v>198</v>
      </c>
      <c r="F333" s="3" t="s">
        <v>202</v>
      </c>
      <c r="G333" s="3" t="s">
        <v>316</v>
      </c>
      <c r="H333" s="4">
        <v>566330.00006400002</v>
      </c>
    </row>
    <row r="334" spans="1:8" x14ac:dyDescent="0.3">
      <c r="A334" s="3">
        <v>2023</v>
      </c>
      <c r="B334" s="3" t="s">
        <v>1248</v>
      </c>
      <c r="C334" s="3" t="s">
        <v>21</v>
      </c>
      <c r="D334" s="3" t="s">
        <v>97</v>
      </c>
      <c r="E334" s="3" t="s">
        <v>198</v>
      </c>
      <c r="F334" s="3" t="s">
        <v>203</v>
      </c>
      <c r="G334" s="3" t="s">
        <v>317</v>
      </c>
      <c r="H334" s="4">
        <v>1997400.00018261</v>
      </c>
    </row>
    <row r="335" spans="1:8" x14ac:dyDescent="0.3">
      <c r="A335" s="3">
        <v>2023</v>
      </c>
      <c r="B335" s="3" t="s">
        <v>1248</v>
      </c>
      <c r="C335" s="3" t="s">
        <v>22</v>
      </c>
      <c r="D335" s="3" t="s">
        <v>98</v>
      </c>
      <c r="E335" s="3" t="s">
        <v>198</v>
      </c>
      <c r="F335" s="3" t="s">
        <v>204</v>
      </c>
      <c r="G335" s="3" t="s">
        <v>318</v>
      </c>
      <c r="H335" s="4">
        <v>410364.14018737001</v>
      </c>
    </row>
    <row r="336" spans="1:8" x14ac:dyDescent="0.3">
      <c r="A336" s="3">
        <v>2023</v>
      </c>
      <c r="B336" s="3" t="s">
        <v>1248</v>
      </c>
      <c r="C336" s="3" t="s">
        <v>23</v>
      </c>
      <c r="D336" s="3" t="s">
        <v>99</v>
      </c>
      <c r="E336" s="3" t="s">
        <v>198</v>
      </c>
      <c r="F336" s="3" t="s">
        <v>205</v>
      </c>
      <c r="G336" s="3" t="s">
        <v>319</v>
      </c>
      <c r="H336" s="4">
        <v>521999.99992844998</v>
      </c>
    </row>
    <row r="337" spans="1:8" x14ac:dyDescent="0.3">
      <c r="A337" s="3">
        <v>2023</v>
      </c>
      <c r="B337" s="3" t="s">
        <v>1248</v>
      </c>
      <c r="C337" s="3" t="s">
        <v>24</v>
      </c>
      <c r="D337" s="3" t="s">
        <v>100</v>
      </c>
      <c r="E337" s="3" t="s">
        <v>198</v>
      </c>
      <c r="F337" s="3" t="s">
        <v>206</v>
      </c>
      <c r="G337" s="3" t="s">
        <v>320</v>
      </c>
      <c r="H337" s="4">
        <v>1999999.99995768</v>
      </c>
    </row>
    <row r="338" spans="1:8" x14ac:dyDescent="0.3">
      <c r="A338" s="3">
        <v>2023</v>
      </c>
      <c r="B338" s="3" t="s">
        <v>1248</v>
      </c>
      <c r="C338" s="3" t="s">
        <v>25</v>
      </c>
      <c r="D338" s="3" t="s">
        <v>101</v>
      </c>
      <c r="E338" s="3" t="s">
        <v>207</v>
      </c>
      <c r="F338" s="3" t="s">
        <v>208</v>
      </c>
      <c r="G338" s="3" t="s">
        <v>321</v>
      </c>
      <c r="H338" s="4">
        <v>636754.15006401995</v>
      </c>
    </row>
    <row r="339" spans="1:8" x14ac:dyDescent="0.3">
      <c r="A339" s="3">
        <v>2023</v>
      </c>
      <c r="B339" s="3" t="s">
        <v>1248</v>
      </c>
      <c r="C339" s="3" t="s">
        <v>26</v>
      </c>
      <c r="D339" s="3" t="s">
        <v>102</v>
      </c>
      <c r="E339" s="3" t="s">
        <v>207</v>
      </c>
      <c r="F339" s="3" t="s">
        <v>209</v>
      </c>
      <c r="G339" s="3" t="s">
        <v>322</v>
      </c>
      <c r="H339" s="4">
        <v>495445.87988090003</v>
      </c>
    </row>
    <row r="340" spans="1:8" x14ac:dyDescent="0.3">
      <c r="A340" s="3">
        <v>2023</v>
      </c>
      <c r="B340" s="3" t="s">
        <v>1248</v>
      </c>
      <c r="C340" s="3" t="s">
        <v>27</v>
      </c>
      <c r="D340" s="3" t="s">
        <v>103</v>
      </c>
      <c r="E340" s="3" t="s">
        <v>207</v>
      </c>
      <c r="F340" s="3" t="s">
        <v>210</v>
      </c>
      <c r="G340" s="3" t="s">
        <v>323</v>
      </c>
      <c r="H340" s="4">
        <v>340305.33010319999</v>
      </c>
    </row>
    <row r="341" spans="1:8" x14ac:dyDescent="0.3">
      <c r="A341" s="3">
        <v>2023</v>
      </c>
      <c r="B341" s="3" t="s">
        <v>1248</v>
      </c>
      <c r="C341" s="3" t="s">
        <v>28</v>
      </c>
      <c r="D341" s="3" t="s">
        <v>104</v>
      </c>
      <c r="E341" s="3" t="s">
        <v>207</v>
      </c>
      <c r="F341" s="3" t="s">
        <v>211</v>
      </c>
      <c r="G341" s="3" t="s">
        <v>324</v>
      </c>
      <c r="H341" s="4">
        <v>268420.59019121999</v>
      </c>
    </row>
    <row r="342" spans="1:8" x14ac:dyDescent="0.3">
      <c r="A342" s="3">
        <v>2023</v>
      </c>
      <c r="B342" s="3" t="s">
        <v>1248</v>
      </c>
      <c r="C342" s="3" t="s">
        <v>29</v>
      </c>
      <c r="D342" s="3" t="s">
        <v>105</v>
      </c>
      <c r="E342" s="3" t="s">
        <v>207</v>
      </c>
      <c r="F342" s="3" t="s">
        <v>212</v>
      </c>
      <c r="G342" s="3" t="s">
        <v>325</v>
      </c>
      <c r="H342" s="4">
        <v>610298.58004963002</v>
      </c>
    </row>
    <row r="343" spans="1:8" x14ac:dyDescent="0.3">
      <c r="A343" s="3">
        <v>2023</v>
      </c>
      <c r="B343" s="3" t="s">
        <v>1248</v>
      </c>
      <c r="C343" s="3" t="s">
        <v>30</v>
      </c>
      <c r="D343" s="3" t="s">
        <v>103</v>
      </c>
      <c r="E343" s="3" t="s">
        <v>207</v>
      </c>
      <c r="F343" s="3" t="s">
        <v>213</v>
      </c>
      <c r="G343" s="3" t="s">
        <v>326</v>
      </c>
      <c r="H343" s="4">
        <v>355299.99991870002</v>
      </c>
    </row>
    <row r="344" spans="1:8" x14ac:dyDescent="0.3">
      <c r="A344" s="3">
        <v>2023</v>
      </c>
      <c r="B344" s="3" t="s">
        <v>1248</v>
      </c>
      <c r="C344" s="3" t="s">
        <v>31</v>
      </c>
      <c r="D344" s="3" t="s">
        <v>106</v>
      </c>
      <c r="E344" s="3" t="s">
        <v>214</v>
      </c>
      <c r="F344" s="3" t="s">
        <v>215</v>
      </c>
      <c r="G344" s="3" t="s">
        <v>327</v>
      </c>
      <c r="H344" s="4">
        <v>114966.69901245</v>
      </c>
    </row>
    <row r="345" spans="1:8" x14ac:dyDescent="0.3">
      <c r="A345" s="3">
        <v>2023</v>
      </c>
      <c r="B345" s="3" t="s">
        <v>1248</v>
      </c>
      <c r="C345" s="3" t="s">
        <v>32</v>
      </c>
      <c r="D345" s="3" t="s">
        <v>106</v>
      </c>
      <c r="E345" s="3" t="s">
        <v>214</v>
      </c>
      <c r="F345" s="3" t="s">
        <v>216</v>
      </c>
      <c r="G345" s="3" t="s">
        <v>328</v>
      </c>
      <c r="H345" s="4">
        <v>118127.37909772999</v>
      </c>
    </row>
    <row r="346" spans="1:8" x14ac:dyDescent="0.3">
      <c r="A346" s="3">
        <v>2023</v>
      </c>
      <c r="B346" s="3" t="s">
        <v>1248</v>
      </c>
      <c r="C346" s="3" t="s">
        <v>33</v>
      </c>
      <c r="D346" s="3" t="s">
        <v>106</v>
      </c>
      <c r="E346" s="3" t="s">
        <v>214</v>
      </c>
      <c r="F346" s="3" t="s">
        <v>217</v>
      </c>
      <c r="G346" s="3" t="s">
        <v>329</v>
      </c>
      <c r="H346" s="4">
        <v>113584.01828239999</v>
      </c>
    </row>
    <row r="347" spans="1:8" x14ac:dyDescent="0.3">
      <c r="A347" s="3">
        <v>2023</v>
      </c>
      <c r="B347" s="3" t="s">
        <v>1248</v>
      </c>
      <c r="C347" s="3" t="s">
        <v>34</v>
      </c>
      <c r="D347" s="3" t="s">
        <v>106</v>
      </c>
      <c r="E347" s="3" t="s">
        <v>214</v>
      </c>
      <c r="F347" s="3" t="s">
        <v>218</v>
      </c>
      <c r="G347" s="3" t="s">
        <v>330</v>
      </c>
      <c r="H347" s="4">
        <v>113574.56781876</v>
      </c>
    </row>
    <row r="348" spans="1:8" x14ac:dyDescent="0.3">
      <c r="A348" s="3">
        <v>2023</v>
      </c>
      <c r="B348" s="3" t="s">
        <v>1248</v>
      </c>
      <c r="C348" s="3" t="s">
        <v>35</v>
      </c>
      <c r="D348" s="3" t="s">
        <v>107</v>
      </c>
      <c r="E348" s="3" t="s">
        <v>214</v>
      </c>
      <c r="F348" s="3" t="s">
        <v>219</v>
      </c>
      <c r="G348" s="3" t="s">
        <v>331</v>
      </c>
      <c r="H348" s="4">
        <v>120398.60509154</v>
      </c>
    </row>
    <row r="349" spans="1:8" x14ac:dyDescent="0.3">
      <c r="A349" s="3">
        <v>2023</v>
      </c>
      <c r="B349" s="3" t="s">
        <v>1248</v>
      </c>
      <c r="C349" s="3" t="s">
        <v>36</v>
      </c>
      <c r="D349" s="3" t="s">
        <v>107</v>
      </c>
      <c r="E349" s="3" t="s">
        <v>214</v>
      </c>
      <c r="F349" s="3" t="s">
        <v>220</v>
      </c>
      <c r="G349" s="3" t="s">
        <v>332</v>
      </c>
      <c r="H349" s="4">
        <v>120396.51516595999</v>
      </c>
    </row>
    <row r="350" spans="1:8" x14ac:dyDescent="0.3">
      <c r="A350" s="3">
        <v>2023</v>
      </c>
      <c r="B350" s="3" t="s">
        <v>1248</v>
      </c>
      <c r="C350" s="3" t="s">
        <v>37</v>
      </c>
      <c r="D350" s="3" t="s">
        <v>107</v>
      </c>
      <c r="E350" s="3" t="s">
        <v>214</v>
      </c>
      <c r="F350" s="3" t="s">
        <v>221</v>
      </c>
      <c r="G350" s="3" t="s">
        <v>333</v>
      </c>
      <c r="H350" s="4">
        <v>136242.39435918999</v>
      </c>
    </row>
    <row r="351" spans="1:8" x14ac:dyDescent="0.3">
      <c r="A351" s="3">
        <v>2023</v>
      </c>
      <c r="B351" s="3" t="s">
        <v>1248</v>
      </c>
      <c r="C351" s="3" t="s">
        <v>38</v>
      </c>
      <c r="D351" s="3" t="s">
        <v>107</v>
      </c>
      <c r="E351" s="3" t="s">
        <v>214</v>
      </c>
      <c r="F351" s="3" t="s">
        <v>222</v>
      </c>
      <c r="G351" s="3" t="s">
        <v>334</v>
      </c>
      <c r="H351" s="4">
        <v>77236.677976160005</v>
      </c>
    </row>
    <row r="352" spans="1:8" x14ac:dyDescent="0.3">
      <c r="A352" s="3">
        <v>2023</v>
      </c>
      <c r="B352" s="3" t="s">
        <v>1248</v>
      </c>
      <c r="C352" s="3" t="s">
        <v>39</v>
      </c>
      <c r="D352" s="3" t="s">
        <v>107</v>
      </c>
      <c r="E352" s="3" t="s">
        <v>214</v>
      </c>
      <c r="F352" s="3" t="s">
        <v>223</v>
      </c>
      <c r="G352" s="3" t="s">
        <v>335</v>
      </c>
      <c r="H352" s="4">
        <v>40889.837672219997</v>
      </c>
    </row>
    <row r="353" spans="1:8" x14ac:dyDescent="0.3">
      <c r="A353" s="3">
        <v>2023</v>
      </c>
      <c r="B353" s="3" t="s">
        <v>1248</v>
      </c>
      <c r="C353" s="3" t="s">
        <v>40</v>
      </c>
      <c r="D353" s="3" t="s">
        <v>106</v>
      </c>
      <c r="E353" s="3" t="s">
        <v>214</v>
      </c>
      <c r="F353" s="3" t="s">
        <v>224</v>
      </c>
      <c r="G353" s="3" t="s">
        <v>336</v>
      </c>
      <c r="H353" s="4">
        <v>114947.02623288</v>
      </c>
    </row>
    <row r="354" spans="1:8" x14ac:dyDescent="0.3">
      <c r="A354" s="3">
        <v>2023</v>
      </c>
      <c r="B354" s="3" t="s">
        <v>1248</v>
      </c>
      <c r="C354" s="3" t="s">
        <v>41</v>
      </c>
      <c r="D354" s="3" t="s">
        <v>107</v>
      </c>
      <c r="E354" s="3" t="s">
        <v>214</v>
      </c>
      <c r="F354" s="3" t="s">
        <v>225</v>
      </c>
      <c r="G354" s="3" t="s">
        <v>337</v>
      </c>
      <c r="H354" s="4">
        <v>120398.60509154</v>
      </c>
    </row>
    <row r="355" spans="1:8" x14ac:dyDescent="0.3">
      <c r="A355" s="3">
        <v>2023</v>
      </c>
      <c r="B355" s="3" t="s">
        <v>1248</v>
      </c>
      <c r="C355" s="3" t="s">
        <v>42</v>
      </c>
      <c r="D355" s="3" t="s">
        <v>107</v>
      </c>
      <c r="E355" s="3" t="s">
        <v>214</v>
      </c>
      <c r="F355" s="3" t="s">
        <v>226</v>
      </c>
      <c r="G355" s="3" t="s">
        <v>338</v>
      </c>
      <c r="H355" s="4">
        <v>120398.60509154</v>
      </c>
    </row>
    <row r="356" spans="1:8" x14ac:dyDescent="0.3">
      <c r="A356" s="3">
        <v>2023</v>
      </c>
      <c r="B356" s="3" t="s">
        <v>1248</v>
      </c>
      <c r="C356" s="3" t="s">
        <v>43</v>
      </c>
      <c r="D356" s="3" t="s">
        <v>108</v>
      </c>
      <c r="E356" s="3" t="s">
        <v>214</v>
      </c>
      <c r="F356" s="3" t="s">
        <v>227</v>
      </c>
      <c r="G356" s="3" t="s">
        <v>339</v>
      </c>
      <c r="H356" s="4">
        <v>81780.492995260007</v>
      </c>
    </row>
    <row r="357" spans="1:8" x14ac:dyDescent="0.3">
      <c r="A357" s="3">
        <v>2023</v>
      </c>
      <c r="B357" s="3" t="s">
        <v>1248</v>
      </c>
      <c r="C357" s="3" t="s">
        <v>44</v>
      </c>
      <c r="D357" s="3" t="s">
        <v>108</v>
      </c>
      <c r="E357" s="3" t="s">
        <v>214</v>
      </c>
      <c r="F357" s="3" t="s">
        <v>228</v>
      </c>
      <c r="G357" s="3" t="s">
        <v>340</v>
      </c>
      <c r="H357" s="4">
        <v>90867.214625919994</v>
      </c>
    </row>
    <row r="358" spans="1:8" x14ac:dyDescent="0.3">
      <c r="A358" s="3">
        <v>2023</v>
      </c>
      <c r="B358" s="3" t="s">
        <v>1248</v>
      </c>
      <c r="C358" s="3" t="s">
        <v>0</v>
      </c>
      <c r="D358" s="3" t="s">
        <v>109</v>
      </c>
      <c r="E358" s="3" t="s">
        <v>156</v>
      </c>
      <c r="F358" s="3" t="s">
        <v>229</v>
      </c>
      <c r="G358" s="3" t="s">
        <v>229</v>
      </c>
      <c r="H358" s="4">
        <v>310084.36965885002</v>
      </c>
    </row>
    <row r="359" spans="1:8" x14ac:dyDescent="0.3">
      <c r="A359" s="3">
        <v>2023</v>
      </c>
      <c r="B359" s="3" t="s">
        <v>1248</v>
      </c>
      <c r="C359" s="3" t="s">
        <v>0</v>
      </c>
      <c r="D359" s="3" t="s">
        <v>109</v>
      </c>
      <c r="E359" s="3" t="s">
        <v>156</v>
      </c>
      <c r="F359" s="3" t="s">
        <v>230</v>
      </c>
      <c r="G359" s="3" t="s">
        <v>341</v>
      </c>
      <c r="H359" s="4">
        <v>195898.35617031</v>
      </c>
    </row>
    <row r="360" spans="1:8" x14ac:dyDescent="0.3">
      <c r="A360" s="3">
        <v>2023</v>
      </c>
      <c r="B360" s="3" t="s">
        <v>1248</v>
      </c>
      <c r="C360" s="3" t="s">
        <v>0</v>
      </c>
      <c r="D360" s="3" t="s">
        <v>69</v>
      </c>
      <c r="E360" s="3" t="s">
        <v>149</v>
      </c>
      <c r="F360" s="3" t="s">
        <v>150</v>
      </c>
      <c r="G360" s="3" t="s">
        <v>151</v>
      </c>
      <c r="H360" s="4">
        <v>4139999.9800467598</v>
      </c>
    </row>
    <row r="361" spans="1:8" x14ac:dyDescent="0.3">
      <c r="A361" s="3">
        <v>2023</v>
      </c>
      <c r="B361" s="3" t="s">
        <v>1257</v>
      </c>
      <c r="C361" s="3" t="s">
        <v>0</v>
      </c>
      <c r="D361" s="3" t="s">
        <v>63</v>
      </c>
      <c r="E361" s="3" t="s">
        <v>141</v>
      </c>
      <c r="F361" s="3" t="s">
        <v>231</v>
      </c>
      <c r="G361" s="3" t="s">
        <v>342</v>
      </c>
      <c r="H361" s="4">
        <v>785000.00005902001</v>
      </c>
    </row>
    <row r="362" spans="1:8" x14ac:dyDescent="0.3">
      <c r="A362" s="3">
        <v>2023</v>
      </c>
      <c r="B362" s="3" t="s">
        <v>1257</v>
      </c>
      <c r="C362" s="3" t="s">
        <v>0</v>
      </c>
      <c r="D362" s="3" t="s">
        <v>63</v>
      </c>
      <c r="E362" s="3" t="s">
        <v>141</v>
      </c>
      <c r="F362" s="3" t="s">
        <v>232</v>
      </c>
      <c r="G362" s="3" t="s">
        <v>343</v>
      </c>
      <c r="H362" s="4">
        <v>121600.00011373</v>
      </c>
    </row>
    <row r="363" spans="1:8" x14ac:dyDescent="0.3">
      <c r="A363" s="3">
        <v>2023</v>
      </c>
      <c r="B363" s="3" t="s">
        <v>1257</v>
      </c>
      <c r="C363" s="3" t="s">
        <v>0</v>
      </c>
      <c r="D363" s="3" t="s">
        <v>63</v>
      </c>
      <c r="E363" s="3" t="s">
        <v>141</v>
      </c>
      <c r="F363" s="3" t="s">
        <v>233</v>
      </c>
      <c r="G363" s="3" t="s">
        <v>344</v>
      </c>
      <c r="H363" s="4">
        <v>59799.999868649997</v>
      </c>
    </row>
    <row r="364" spans="1:8" x14ac:dyDescent="0.3">
      <c r="A364" s="3">
        <v>2023</v>
      </c>
      <c r="B364" s="3" t="s">
        <v>1257</v>
      </c>
      <c r="C364" s="3" t="s">
        <v>0</v>
      </c>
      <c r="D364" s="3" t="s">
        <v>63</v>
      </c>
      <c r="E364" s="3" t="s">
        <v>141</v>
      </c>
      <c r="F364" s="3" t="s">
        <v>234</v>
      </c>
      <c r="G364" s="3" t="s">
        <v>345</v>
      </c>
      <c r="H364" s="4">
        <v>123299.9999505</v>
      </c>
    </row>
    <row r="365" spans="1:8" x14ac:dyDescent="0.3">
      <c r="A365" s="3">
        <v>2023</v>
      </c>
      <c r="B365" s="3" t="s">
        <v>1257</v>
      </c>
      <c r="C365" s="3" t="s">
        <v>0</v>
      </c>
      <c r="D365" s="3" t="s">
        <v>63</v>
      </c>
      <c r="E365" s="3" t="s">
        <v>141</v>
      </c>
      <c r="F365" s="3" t="s">
        <v>235</v>
      </c>
      <c r="G365" s="3" t="s">
        <v>346</v>
      </c>
      <c r="H365" s="4">
        <v>36000.000053019998</v>
      </c>
    </row>
    <row r="366" spans="1:8" x14ac:dyDescent="0.3">
      <c r="A366" s="3">
        <v>2023</v>
      </c>
      <c r="B366" s="3" t="s">
        <v>1257</v>
      </c>
      <c r="C366" s="3" t="s">
        <v>45</v>
      </c>
      <c r="D366" s="3" t="s">
        <v>110</v>
      </c>
      <c r="E366" s="3" t="s">
        <v>141</v>
      </c>
      <c r="F366" s="3" t="s">
        <v>236</v>
      </c>
      <c r="G366" s="3" t="s">
        <v>347</v>
      </c>
      <c r="H366" s="4">
        <v>171000.00004176001</v>
      </c>
    </row>
    <row r="367" spans="1:8" x14ac:dyDescent="0.3">
      <c r="A367" s="3">
        <v>2023</v>
      </c>
      <c r="B367" s="3" t="s">
        <v>1257</v>
      </c>
      <c r="C367" s="3" t="s">
        <v>45</v>
      </c>
      <c r="D367" s="3" t="s">
        <v>110</v>
      </c>
      <c r="E367" s="3" t="s">
        <v>141</v>
      </c>
      <c r="F367" s="3" t="s">
        <v>236</v>
      </c>
      <c r="G367" s="3" t="s">
        <v>347</v>
      </c>
      <c r="H367" s="4">
        <v>85500.000020880005</v>
      </c>
    </row>
    <row r="368" spans="1:8" x14ac:dyDescent="0.3">
      <c r="A368" s="3">
        <v>2023</v>
      </c>
      <c r="B368" s="3" t="s">
        <v>1257</v>
      </c>
      <c r="C368" s="3" t="s">
        <v>46</v>
      </c>
      <c r="D368" s="3" t="s">
        <v>110</v>
      </c>
      <c r="E368" s="3" t="s">
        <v>141</v>
      </c>
      <c r="F368" s="3" t="s">
        <v>237</v>
      </c>
      <c r="G368" s="3" t="s">
        <v>348</v>
      </c>
      <c r="H368" s="4">
        <v>79799.999851419998</v>
      </c>
    </row>
    <row r="369" spans="1:8" x14ac:dyDescent="0.3">
      <c r="A369" s="3">
        <v>2023</v>
      </c>
      <c r="B369" s="3" t="s">
        <v>1257</v>
      </c>
      <c r="C369" s="3" t="s">
        <v>46</v>
      </c>
      <c r="D369" s="3" t="s">
        <v>110</v>
      </c>
      <c r="E369" s="3" t="s">
        <v>141</v>
      </c>
      <c r="F369" s="3" t="s">
        <v>237</v>
      </c>
      <c r="G369" s="3" t="s">
        <v>348</v>
      </c>
      <c r="H369" s="4">
        <v>124600.00004812</v>
      </c>
    </row>
    <row r="370" spans="1:8" x14ac:dyDescent="0.3">
      <c r="A370" s="3">
        <v>2023</v>
      </c>
      <c r="B370" s="3" t="s">
        <v>1257</v>
      </c>
      <c r="C370" s="3" t="s">
        <v>0</v>
      </c>
      <c r="D370" s="3" t="s">
        <v>110</v>
      </c>
      <c r="E370" s="3" t="s">
        <v>188</v>
      </c>
      <c r="F370" s="3" t="s">
        <v>238</v>
      </c>
      <c r="G370" s="3" t="s">
        <v>349</v>
      </c>
      <c r="H370" s="4">
        <v>254585199.99997839</v>
      </c>
    </row>
    <row r="371" spans="1:8" x14ac:dyDescent="0.3">
      <c r="A371" s="3">
        <v>2023</v>
      </c>
      <c r="B371" s="3" t="s">
        <v>1247</v>
      </c>
      <c r="C371" s="3" t="s">
        <v>47</v>
      </c>
      <c r="D371" s="3" t="s">
        <v>111</v>
      </c>
      <c r="E371" s="3" t="s">
        <v>139</v>
      </c>
      <c r="F371" s="3" t="s">
        <v>239</v>
      </c>
      <c r="G371" s="3" t="s">
        <v>350</v>
      </c>
      <c r="H371" s="4">
        <v>586593.95000042999</v>
      </c>
    </row>
    <row r="372" spans="1:8" x14ac:dyDescent="0.3">
      <c r="A372" s="3">
        <v>2023</v>
      </c>
      <c r="B372" s="3" t="s">
        <v>1247</v>
      </c>
      <c r="C372" s="3" t="s">
        <v>48</v>
      </c>
      <c r="D372" s="3" t="s">
        <v>112</v>
      </c>
      <c r="E372" s="3" t="s">
        <v>139</v>
      </c>
      <c r="F372" s="3" t="s">
        <v>240</v>
      </c>
      <c r="G372" s="3" t="s">
        <v>351</v>
      </c>
      <c r="H372" s="4">
        <v>257269.91999081001</v>
      </c>
    </row>
    <row r="373" spans="1:8" x14ac:dyDescent="0.3">
      <c r="A373" s="3">
        <v>2023</v>
      </c>
      <c r="B373" s="3" t="s">
        <v>1247</v>
      </c>
      <c r="C373" s="3" t="s">
        <v>49</v>
      </c>
      <c r="D373" s="3" t="s">
        <v>113</v>
      </c>
      <c r="E373" s="3" t="s">
        <v>139</v>
      </c>
      <c r="F373" s="3" t="s">
        <v>241</v>
      </c>
      <c r="G373" s="3" t="s">
        <v>352</v>
      </c>
      <c r="H373" s="4">
        <v>99121.069820370001</v>
      </c>
    </row>
    <row r="374" spans="1:8" x14ac:dyDescent="0.3">
      <c r="A374" s="3">
        <v>2023</v>
      </c>
      <c r="B374" s="3" t="s">
        <v>1247</v>
      </c>
      <c r="C374" s="3" t="s">
        <v>50</v>
      </c>
      <c r="D374" s="3" t="s">
        <v>64</v>
      </c>
      <c r="E374" s="3" t="s">
        <v>139</v>
      </c>
      <c r="F374" s="3" t="s">
        <v>242</v>
      </c>
      <c r="G374" s="3" t="s">
        <v>353</v>
      </c>
      <c r="H374" s="4">
        <v>391305.82983046997</v>
      </c>
    </row>
    <row r="375" spans="1:8" x14ac:dyDescent="0.3">
      <c r="A375" s="3">
        <v>2023</v>
      </c>
      <c r="B375" s="3" t="s">
        <v>1247</v>
      </c>
      <c r="C375" s="3" t="s">
        <v>51</v>
      </c>
      <c r="D375" s="3" t="s">
        <v>114</v>
      </c>
      <c r="E375" s="3" t="s">
        <v>139</v>
      </c>
      <c r="F375" s="3" t="s">
        <v>243</v>
      </c>
      <c r="G375" s="3" t="s">
        <v>354</v>
      </c>
      <c r="H375" s="4">
        <v>231726.97014084001</v>
      </c>
    </row>
    <row r="376" spans="1:8" x14ac:dyDescent="0.3">
      <c r="A376" s="3">
        <v>2023</v>
      </c>
      <c r="B376" s="3" t="s">
        <v>1253</v>
      </c>
      <c r="C376" s="3" t="s">
        <v>0</v>
      </c>
      <c r="D376" s="3" t="s">
        <v>115</v>
      </c>
      <c r="E376" s="3" t="s">
        <v>141</v>
      </c>
      <c r="F376" s="3" t="s">
        <v>244</v>
      </c>
      <c r="G376" s="3" t="s">
        <v>355</v>
      </c>
      <c r="H376" s="4">
        <v>41678.340038809998</v>
      </c>
    </row>
    <row r="377" spans="1:8" x14ac:dyDescent="0.3">
      <c r="A377" s="3">
        <v>2023</v>
      </c>
      <c r="B377" s="3" t="s">
        <v>1253</v>
      </c>
      <c r="C377" s="3" t="s">
        <v>0</v>
      </c>
      <c r="D377" s="3" t="s">
        <v>115</v>
      </c>
      <c r="E377" s="3" t="s">
        <v>141</v>
      </c>
      <c r="F377" s="3" t="s">
        <v>245</v>
      </c>
      <c r="G377" s="3" t="s">
        <v>356</v>
      </c>
      <c r="H377" s="4">
        <v>122500.00005202999</v>
      </c>
    </row>
    <row r="378" spans="1:8" x14ac:dyDescent="0.3">
      <c r="A378" s="3">
        <v>2023</v>
      </c>
      <c r="B378" s="3" t="s">
        <v>1253</v>
      </c>
      <c r="C378" s="3" t="s">
        <v>0</v>
      </c>
      <c r="D378" s="3" t="s">
        <v>116</v>
      </c>
      <c r="E378" s="3" t="s">
        <v>188</v>
      </c>
      <c r="F378" s="3" t="s">
        <v>246</v>
      </c>
      <c r="G378" s="3" t="s">
        <v>357</v>
      </c>
      <c r="H378" s="4">
        <v>19500.000203790001</v>
      </c>
    </row>
    <row r="379" spans="1:8" x14ac:dyDescent="0.3">
      <c r="A379" s="3">
        <v>2023</v>
      </c>
      <c r="B379" s="3" t="s">
        <v>1253</v>
      </c>
      <c r="C379" s="3" t="s">
        <v>0</v>
      </c>
      <c r="D379" s="3" t="s">
        <v>116</v>
      </c>
      <c r="E379" s="3" t="s">
        <v>141</v>
      </c>
      <c r="F379" s="3" t="s">
        <v>247</v>
      </c>
      <c r="G379" s="3" t="s">
        <v>358</v>
      </c>
      <c r="H379" s="4">
        <v>137899.99988330001</v>
      </c>
    </row>
    <row r="380" spans="1:8" x14ac:dyDescent="0.3">
      <c r="A380" s="3">
        <v>2023</v>
      </c>
      <c r="B380" s="3" t="s">
        <v>1253</v>
      </c>
      <c r="C380" s="3" t="s">
        <v>0</v>
      </c>
      <c r="D380" s="3" t="s">
        <v>117</v>
      </c>
      <c r="E380" s="3" t="s">
        <v>139</v>
      </c>
      <c r="F380" s="3" t="s">
        <v>248</v>
      </c>
      <c r="G380" s="3" t="s">
        <v>359</v>
      </c>
      <c r="H380" s="4">
        <v>10230740.080095449</v>
      </c>
    </row>
    <row r="381" spans="1:8" x14ac:dyDescent="0.3">
      <c r="A381" s="3">
        <v>2023</v>
      </c>
      <c r="B381" s="3" t="s">
        <v>1253</v>
      </c>
      <c r="C381" s="3" t="s">
        <v>0</v>
      </c>
      <c r="D381" s="3" t="s">
        <v>118</v>
      </c>
      <c r="E381" s="3" t="s">
        <v>139</v>
      </c>
      <c r="F381" s="3" t="s">
        <v>249</v>
      </c>
      <c r="G381" s="3" t="s">
        <v>360</v>
      </c>
      <c r="H381" s="4">
        <v>106833.43008698001</v>
      </c>
    </row>
    <row r="382" spans="1:8" x14ac:dyDescent="0.3">
      <c r="A382" s="3">
        <v>2023</v>
      </c>
      <c r="B382" s="3" t="s">
        <v>1253</v>
      </c>
      <c r="C382" s="3" t="s">
        <v>0</v>
      </c>
      <c r="D382" s="3" t="s">
        <v>118</v>
      </c>
      <c r="E382" s="3" t="s">
        <v>139</v>
      </c>
      <c r="F382" s="3" t="s">
        <v>250</v>
      </c>
      <c r="G382" s="3" t="s">
        <v>361</v>
      </c>
      <c r="H382" s="4">
        <v>308668.27995159</v>
      </c>
    </row>
    <row r="383" spans="1:8" x14ac:dyDescent="0.3">
      <c r="A383" s="3">
        <v>2023</v>
      </c>
      <c r="B383" s="3" t="s">
        <v>1253</v>
      </c>
      <c r="C383" s="3" t="s">
        <v>0</v>
      </c>
      <c r="D383" s="3" t="s">
        <v>118</v>
      </c>
      <c r="E383" s="3" t="s">
        <v>139</v>
      </c>
      <c r="F383" s="3" t="s">
        <v>251</v>
      </c>
      <c r="G383" s="3" t="s">
        <v>362</v>
      </c>
      <c r="H383" s="4">
        <v>9600.0000421500008</v>
      </c>
    </row>
    <row r="384" spans="1:8" x14ac:dyDescent="0.3">
      <c r="A384" s="3">
        <v>2023</v>
      </c>
      <c r="B384" s="3" t="s">
        <v>1253</v>
      </c>
      <c r="C384" s="3" t="s">
        <v>0</v>
      </c>
      <c r="D384" s="3" t="s">
        <v>118</v>
      </c>
      <c r="E384" s="3" t="s">
        <v>139</v>
      </c>
      <c r="F384" s="3" t="s">
        <v>252</v>
      </c>
      <c r="G384" s="3" t="s">
        <v>363</v>
      </c>
      <c r="H384" s="4">
        <v>9749.6498902000003</v>
      </c>
    </row>
    <row r="385" spans="1:8" x14ac:dyDescent="0.3">
      <c r="A385" s="3">
        <v>2023</v>
      </c>
      <c r="B385" s="3" t="s">
        <v>1253</v>
      </c>
      <c r="C385" s="3" t="s">
        <v>0</v>
      </c>
      <c r="D385" s="3" t="s">
        <v>118</v>
      </c>
      <c r="E385" s="3" t="s">
        <v>139</v>
      </c>
      <c r="F385" s="3" t="s">
        <v>253</v>
      </c>
      <c r="G385" s="3" t="s">
        <v>364</v>
      </c>
      <c r="H385" s="4">
        <v>3673936.9899483798</v>
      </c>
    </row>
    <row r="386" spans="1:8" x14ac:dyDescent="0.3">
      <c r="A386" s="3">
        <v>2023</v>
      </c>
      <c r="B386" s="3" t="s">
        <v>1255</v>
      </c>
      <c r="C386" s="3" t="s">
        <v>0</v>
      </c>
      <c r="D386" s="3" t="s">
        <v>66</v>
      </c>
      <c r="E386" s="3" t="s">
        <v>139</v>
      </c>
      <c r="F386" s="3" t="s">
        <v>254</v>
      </c>
      <c r="G386" s="3" t="s">
        <v>365</v>
      </c>
      <c r="H386" s="4">
        <v>122217.18992758</v>
      </c>
    </row>
    <row r="387" spans="1:8" x14ac:dyDescent="0.3">
      <c r="A387" s="3">
        <v>2023</v>
      </c>
      <c r="B387" s="3" t="s">
        <v>1251</v>
      </c>
      <c r="C387" s="3" t="s">
        <v>0</v>
      </c>
      <c r="D387" s="3" t="s">
        <v>119</v>
      </c>
      <c r="E387" s="3" t="s">
        <v>165</v>
      </c>
      <c r="F387" s="3" t="s">
        <v>255</v>
      </c>
      <c r="G387" s="3" t="s">
        <v>366</v>
      </c>
      <c r="H387" s="4">
        <v>4692.0001545300001</v>
      </c>
    </row>
    <row r="388" spans="1:8" x14ac:dyDescent="0.3">
      <c r="A388" s="3">
        <v>2023</v>
      </c>
      <c r="B388" s="3" t="s">
        <v>1251</v>
      </c>
      <c r="C388" s="3" t="s">
        <v>52</v>
      </c>
      <c r="D388" s="3" t="s">
        <v>120</v>
      </c>
      <c r="E388" s="3" t="s">
        <v>139</v>
      </c>
      <c r="F388" s="3" t="s">
        <v>256</v>
      </c>
      <c r="G388" s="3" t="s">
        <v>367</v>
      </c>
      <c r="H388" s="4">
        <v>70800.000048250004</v>
      </c>
    </row>
    <row r="389" spans="1:8" x14ac:dyDescent="0.3">
      <c r="A389" s="3">
        <v>2023</v>
      </c>
      <c r="B389" s="3" t="s">
        <v>1251</v>
      </c>
      <c r="C389" s="3" t="s">
        <v>53</v>
      </c>
      <c r="D389" s="3" t="s">
        <v>121</v>
      </c>
      <c r="E389" s="3" t="s">
        <v>139</v>
      </c>
      <c r="F389" s="3" t="s">
        <v>257</v>
      </c>
      <c r="G389" s="3" t="s">
        <v>368</v>
      </c>
      <c r="H389" s="4">
        <v>106426.18997839</v>
      </c>
    </row>
    <row r="390" spans="1:8" x14ac:dyDescent="0.3">
      <c r="A390" s="3">
        <v>2023</v>
      </c>
      <c r="B390" s="3" t="s">
        <v>1269</v>
      </c>
      <c r="C390" s="3" t="s">
        <v>54</v>
      </c>
      <c r="D390" s="3" t="s">
        <v>122</v>
      </c>
      <c r="E390" s="3" t="s">
        <v>165</v>
      </c>
      <c r="F390" s="3" t="s">
        <v>258</v>
      </c>
      <c r="G390" s="3" t="s">
        <v>369</v>
      </c>
      <c r="H390" s="4">
        <v>716300.00000686001</v>
      </c>
    </row>
    <row r="391" spans="1:8" x14ac:dyDescent="0.3">
      <c r="A391" s="3">
        <v>2023</v>
      </c>
      <c r="B391" s="3" t="s">
        <v>1269</v>
      </c>
      <c r="C391" s="3" t="s">
        <v>55</v>
      </c>
      <c r="D391" s="3" t="s">
        <v>123</v>
      </c>
      <c r="E391" s="3" t="s">
        <v>165</v>
      </c>
      <c r="F391" s="3" t="s">
        <v>259</v>
      </c>
      <c r="G391" s="3" t="s">
        <v>370</v>
      </c>
      <c r="H391" s="4">
        <v>159999.99986216001</v>
      </c>
    </row>
    <row r="392" spans="1:8" x14ac:dyDescent="0.3">
      <c r="A392" s="3">
        <v>2023</v>
      </c>
      <c r="B392" s="3" t="s">
        <v>1269</v>
      </c>
      <c r="C392" s="3" t="s">
        <v>56</v>
      </c>
      <c r="D392" s="3" t="s">
        <v>124</v>
      </c>
      <c r="E392" s="3" t="s">
        <v>165</v>
      </c>
      <c r="F392" s="3" t="s">
        <v>260</v>
      </c>
      <c r="G392" s="3" t="s">
        <v>371</v>
      </c>
      <c r="H392" s="4">
        <v>2961041.00013771</v>
      </c>
    </row>
    <row r="393" spans="1:8" x14ac:dyDescent="0.3">
      <c r="A393" s="3">
        <v>2023</v>
      </c>
      <c r="B393" s="3" t="s">
        <v>1269</v>
      </c>
      <c r="C393" s="3" t="s">
        <v>57</v>
      </c>
      <c r="D393" s="3" t="s">
        <v>125</v>
      </c>
      <c r="E393" s="3" t="s">
        <v>165</v>
      </c>
      <c r="F393" s="3" t="s">
        <v>261</v>
      </c>
      <c r="G393" s="3" t="s">
        <v>372</v>
      </c>
      <c r="H393" s="4">
        <v>36180.000040680003</v>
      </c>
    </row>
    <row r="394" spans="1:8" x14ac:dyDescent="0.3">
      <c r="A394" s="3">
        <v>2023</v>
      </c>
      <c r="B394" s="3" t="s">
        <v>1269</v>
      </c>
      <c r="C394" s="3" t="s">
        <v>58</v>
      </c>
      <c r="D394" s="3" t="s">
        <v>124</v>
      </c>
      <c r="E394" s="3" t="s">
        <v>165</v>
      </c>
      <c r="F394" s="3" t="s">
        <v>262</v>
      </c>
      <c r="G394" s="3" t="s">
        <v>373</v>
      </c>
      <c r="H394" s="4">
        <v>6972585.9997984804</v>
      </c>
    </row>
    <row r="395" spans="1:8" x14ac:dyDescent="0.3">
      <c r="A395" s="3">
        <v>2023</v>
      </c>
      <c r="B395" s="3" t="s">
        <v>1265</v>
      </c>
      <c r="C395" s="3" t="s">
        <v>0</v>
      </c>
      <c r="D395" s="3" t="s">
        <v>73</v>
      </c>
      <c r="E395" s="3" t="s">
        <v>156</v>
      </c>
      <c r="F395" s="3" t="s">
        <v>263</v>
      </c>
      <c r="G395" s="3" t="s">
        <v>374</v>
      </c>
      <c r="H395" s="4">
        <v>363468.85808351001</v>
      </c>
    </row>
    <row r="396" spans="1:8" x14ac:dyDescent="0.3">
      <c r="A396" s="3">
        <v>2023</v>
      </c>
      <c r="B396" s="3" t="s">
        <v>1273</v>
      </c>
      <c r="C396" s="3" t="s">
        <v>0</v>
      </c>
      <c r="D396" s="3" t="s">
        <v>126</v>
      </c>
      <c r="E396" s="3" t="s">
        <v>139</v>
      </c>
      <c r="F396" s="3" t="s">
        <v>264</v>
      </c>
      <c r="G396" s="3" t="s">
        <v>375</v>
      </c>
      <c r="H396" s="4">
        <v>7680.1202023400001</v>
      </c>
    </row>
    <row r="397" spans="1:8" x14ac:dyDescent="0.3">
      <c r="A397" s="3">
        <v>2023</v>
      </c>
      <c r="B397" s="3" t="s">
        <v>1267</v>
      </c>
      <c r="C397" s="3" t="s">
        <v>0</v>
      </c>
      <c r="D397" s="3" t="s">
        <v>127</v>
      </c>
      <c r="E397" s="3" t="s">
        <v>139</v>
      </c>
      <c r="F397" s="3" t="s">
        <v>265</v>
      </c>
      <c r="G397" s="3" t="s">
        <v>376</v>
      </c>
      <c r="H397" s="4">
        <v>1417274.3198520499</v>
      </c>
    </row>
    <row r="398" spans="1:8" x14ac:dyDescent="0.3">
      <c r="A398" s="3">
        <v>2023</v>
      </c>
      <c r="B398" s="3" t="s">
        <v>1249</v>
      </c>
      <c r="C398" s="3" t="s">
        <v>0</v>
      </c>
      <c r="D398" s="3" t="s">
        <v>128</v>
      </c>
      <c r="E398" s="3" t="s">
        <v>139</v>
      </c>
      <c r="F398" s="3" t="s">
        <v>266</v>
      </c>
      <c r="G398" s="3" t="s">
        <v>377</v>
      </c>
      <c r="H398" s="4">
        <v>6279.3498932800003</v>
      </c>
    </row>
    <row r="399" spans="1:8" x14ac:dyDescent="0.3">
      <c r="A399" s="3">
        <v>2023</v>
      </c>
      <c r="B399" s="3" t="s">
        <v>129</v>
      </c>
      <c r="C399" s="3" t="s">
        <v>59</v>
      </c>
      <c r="D399" s="3" t="s">
        <v>129</v>
      </c>
      <c r="E399" s="3" t="s">
        <v>139</v>
      </c>
      <c r="F399" s="3" t="s">
        <v>267</v>
      </c>
      <c r="G399" s="3" t="s">
        <v>378</v>
      </c>
      <c r="H399" s="4">
        <v>499799.99990976002</v>
      </c>
    </row>
    <row r="400" spans="1:8" x14ac:dyDescent="0.3">
      <c r="A400" s="3">
        <v>2023</v>
      </c>
      <c r="B400" s="3" t="s">
        <v>585</v>
      </c>
      <c r="C400" s="3" t="s">
        <v>60</v>
      </c>
      <c r="D400" s="3" t="s">
        <v>130</v>
      </c>
      <c r="E400" s="3" t="s">
        <v>139</v>
      </c>
      <c r="F400" s="3" t="s">
        <v>268</v>
      </c>
      <c r="G400" s="3" t="s">
        <v>379</v>
      </c>
      <c r="H400" s="4">
        <v>55519.999928639998</v>
      </c>
    </row>
    <row r="401" spans="1:8" x14ac:dyDescent="0.3">
      <c r="A401" s="3">
        <v>2023</v>
      </c>
      <c r="B401" s="3" t="s">
        <v>1277</v>
      </c>
      <c r="C401" s="3" t="s">
        <v>0</v>
      </c>
      <c r="D401" s="3" t="s">
        <v>131</v>
      </c>
      <c r="E401" s="3" t="s">
        <v>165</v>
      </c>
      <c r="F401" s="3" t="s">
        <v>269</v>
      </c>
      <c r="G401" s="3" t="s">
        <v>380</v>
      </c>
      <c r="H401" s="4">
        <v>696270.85997408</v>
      </c>
    </row>
    <row r="402" spans="1:8" x14ac:dyDescent="0.3">
      <c r="A402" s="3">
        <v>2023</v>
      </c>
      <c r="B402" s="3" t="s">
        <v>1277</v>
      </c>
      <c r="C402" s="3" t="s">
        <v>0</v>
      </c>
      <c r="D402" s="3" t="s">
        <v>132</v>
      </c>
      <c r="E402" s="3" t="s">
        <v>165</v>
      </c>
      <c r="F402" s="3" t="s">
        <v>270</v>
      </c>
      <c r="G402" s="3" t="s">
        <v>381</v>
      </c>
      <c r="H402" s="4">
        <v>428914.09988653997</v>
      </c>
    </row>
    <row r="403" spans="1:8" x14ac:dyDescent="0.3">
      <c r="A403" s="3">
        <v>2023</v>
      </c>
      <c r="B403" s="3" t="s">
        <v>1274</v>
      </c>
      <c r="C403" s="3" t="s">
        <v>0</v>
      </c>
      <c r="D403" s="3" t="s">
        <v>133</v>
      </c>
      <c r="E403" s="3" t="s">
        <v>165</v>
      </c>
      <c r="F403" s="3" t="s">
        <v>271</v>
      </c>
      <c r="G403" s="3" t="s">
        <v>382</v>
      </c>
      <c r="H403" s="4">
        <v>129950.99987268999</v>
      </c>
    </row>
    <row r="404" spans="1:8" x14ac:dyDescent="0.3">
      <c r="A404" s="3">
        <v>2023</v>
      </c>
      <c r="B404" s="3" t="s">
        <v>1275</v>
      </c>
      <c r="C404" s="3" t="s">
        <v>0</v>
      </c>
      <c r="D404" s="3" t="s">
        <v>134</v>
      </c>
      <c r="E404" s="3" t="s">
        <v>165</v>
      </c>
      <c r="F404" s="3" t="s">
        <v>272</v>
      </c>
      <c r="G404" s="3" t="s">
        <v>383</v>
      </c>
      <c r="H404" s="4">
        <v>485236.16989124002</v>
      </c>
    </row>
    <row r="405" spans="1:8" x14ac:dyDescent="0.3">
      <c r="A405" s="3">
        <v>2023</v>
      </c>
      <c r="B405" s="3" t="s">
        <v>1275</v>
      </c>
      <c r="C405" s="3" t="s">
        <v>0</v>
      </c>
      <c r="D405" s="3" t="s">
        <v>134</v>
      </c>
      <c r="E405" s="3" t="s">
        <v>165</v>
      </c>
      <c r="F405" s="3" t="s">
        <v>273</v>
      </c>
      <c r="G405" s="3" t="s">
        <v>384</v>
      </c>
      <c r="H405" s="4">
        <v>12806.719835010001</v>
      </c>
    </row>
    <row r="406" spans="1:8" x14ac:dyDescent="0.3">
      <c r="A406" s="3">
        <v>2023</v>
      </c>
      <c r="B406" s="3" t="s">
        <v>1275</v>
      </c>
      <c r="C406" s="3" t="s">
        <v>0</v>
      </c>
      <c r="D406" s="3" t="s">
        <v>134</v>
      </c>
      <c r="E406" s="3" t="s">
        <v>165</v>
      </c>
      <c r="F406" s="3" t="s">
        <v>274</v>
      </c>
      <c r="G406" s="3" t="s">
        <v>385</v>
      </c>
      <c r="H406" s="4">
        <v>4990574.3800659599</v>
      </c>
    </row>
    <row r="407" spans="1:8" x14ac:dyDescent="0.3">
      <c r="A407" s="3">
        <v>2023</v>
      </c>
      <c r="B407" s="3" t="s">
        <v>1263</v>
      </c>
      <c r="C407" s="3" t="s">
        <v>61</v>
      </c>
      <c r="D407" s="3" t="s">
        <v>135</v>
      </c>
      <c r="E407" s="3" t="s">
        <v>139</v>
      </c>
      <c r="F407" s="3" t="s">
        <v>275</v>
      </c>
      <c r="G407" s="3" t="s">
        <v>386</v>
      </c>
      <c r="H407" s="4">
        <v>168012.00016257001</v>
      </c>
    </row>
    <row r="408" spans="1:8" x14ac:dyDescent="0.3">
      <c r="A408" s="3">
        <v>2023</v>
      </c>
      <c r="B408" s="3" t="s">
        <v>1276</v>
      </c>
      <c r="C408" s="3" t="s">
        <v>0</v>
      </c>
      <c r="D408" s="3" t="s">
        <v>136</v>
      </c>
      <c r="E408" s="3" t="s">
        <v>165</v>
      </c>
      <c r="F408" s="3" t="s">
        <v>276</v>
      </c>
      <c r="G408" s="3" t="s">
        <v>387</v>
      </c>
      <c r="H408" s="4">
        <v>130111.00018852</v>
      </c>
    </row>
    <row r="409" spans="1:8" x14ac:dyDescent="0.3">
      <c r="A409" s="3">
        <v>2023</v>
      </c>
      <c r="B409" s="3" t="s">
        <v>1266</v>
      </c>
      <c r="C409" s="3" t="s">
        <v>0</v>
      </c>
      <c r="D409" s="3" t="s">
        <v>137</v>
      </c>
      <c r="E409" s="3" t="s">
        <v>165</v>
      </c>
      <c r="F409" s="3" t="s">
        <v>277</v>
      </c>
      <c r="G409" s="3" t="s">
        <v>388</v>
      </c>
      <c r="H409" s="4">
        <v>328087.22011863999</v>
      </c>
    </row>
    <row r="410" spans="1:8" x14ac:dyDescent="0.3">
      <c r="A410" s="3">
        <v>2023</v>
      </c>
      <c r="B410" s="3" t="s">
        <v>1260</v>
      </c>
      <c r="C410" s="3" t="s">
        <v>0</v>
      </c>
      <c r="D410" s="3" t="s">
        <v>138</v>
      </c>
      <c r="E410" s="3" t="s">
        <v>165</v>
      </c>
      <c r="F410" s="3" t="s">
        <v>278</v>
      </c>
      <c r="G410" s="3" t="s">
        <v>389</v>
      </c>
      <c r="H410" s="4">
        <v>33929.990110849998</v>
      </c>
    </row>
    <row r="411" spans="1:8" x14ac:dyDescent="0.3">
      <c r="A411" s="3">
        <v>2023</v>
      </c>
      <c r="B411" s="3" t="s">
        <v>1260</v>
      </c>
      <c r="C411" s="3" t="s">
        <v>0</v>
      </c>
      <c r="D411" s="3" t="s">
        <v>138</v>
      </c>
      <c r="E411" s="3" t="s">
        <v>165</v>
      </c>
      <c r="F411" s="3" t="s">
        <v>279</v>
      </c>
      <c r="G411" s="3" t="s">
        <v>390</v>
      </c>
      <c r="H411" s="4">
        <v>14144.999940649999</v>
      </c>
    </row>
    <row r="412" spans="1:8" x14ac:dyDescent="0.3">
      <c r="A412" s="3">
        <v>2023</v>
      </c>
      <c r="B412" s="3" t="s">
        <v>1247</v>
      </c>
      <c r="C412" s="3" t="s">
        <v>391</v>
      </c>
      <c r="D412" s="3" t="s">
        <v>401</v>
      </c>
      <c r="E412" s="3" t="s">
        <v>139</v>
      </c>
      <c r="F412" s="3" t="s">
        <v>426</v>
      </c>
      <c r="G412" s="3" t="s">
        <v>470</v>
      </c>
      <c r="H412" s="4">
        <v>780304.99989068997</v>
      </c>
    </row>
    <row r="413" spans="1:8" x14ac:dyDescent="0.3">
      <c r="A413" s="3">
        <v>2023</v>
      </c>
      <c r="B413" s="3" t="s">
        <v>1247</v>
      </c>
      <c r="C413" s="3" t="s">
        <v>0</v>
      </c>
      <c r="D413" s="3" t="s">
        <v>402</v>
      </c>
      <c r="E413" s="3" t="s">
        <v>425</v>
      </c>
      <c r="F413" s="3" t="s">
        <v>427</v>
      </c>
      <c r="G413" s="3" t="s">
        <v>471</v>
      </c>
      <c r="H413" s="4">
        <v>14956878.250062959</v>
      </c>
    </row>
    <row r="414" spans="1:8" x14ac:dyDescent="0.3">
      <c r="A414" s="3">
        <v>2023</v>
      </c>
      <c r="B414" s="3" t="s">
        <v>1247</v>
      </c>
      <c r="C414" s="3" t="s">
        <v>0</v>
      </c>
      <c r="D414" s="3" t="s">
        <v>402</v>
      </c>
      <c r="E414" s="3" t="s">
        <v>425</v>
      </c>
      <c r="F414" s="3" t="s">
        <v>428</v>
      </c>
      <c r="G414" s="3" t="s">
        <v>472</v>
      </c>
      <c r="H414" s="4">
        <v>28178.190123280001</v>
      </c>
    </row>
    <row r="415" spans="1:8" x14ac:dyDescent="0.3">
      <c r="A415" s="3">
        <v>2023</v>
      </c>
      <c r="B415" s="3" t="s">
        <v>1247</v>
      </c>
      <c r="C415" s="3" t="s">
        <v>0</v>
      </c>
      <c r="D415" s="3" t="s">
        <v>402</v>
      </c>
      <c r="E415" s="3" t="s">
        <v>425</v>
      </c>
      <c r="F415" s="3" t="s">
        <v>429</v>
      </c>
      <c r="G415" s="3" t="s">
        <v>473</v>
      </c>
      <c r="H415" s="4">
        <v>20996496.8901641</v>
      </c>
    </row>
    <row r="416" spans="1:8" x14ac:dyDescent="0.3">
      <c r="A416" s="3">
        <v>2023</v>
      </c>
      <c r="B416" s="3" t="s">
        <v>1247</v>
      </c>
      <c r="C416" s="3" t="s">
        <v>0</v>
      </c>
      <c r="D416" s="3" t="s">
        <v>402</v>
      </c>
      <c r="E416" s="3" t="s">
        <v>425</v>
      </c>
      <c r="F416" s="3" t="s">
        <v>430</v>
      </c>
      <c r="G416" s="3" t="s">
        <v>474</v>
      </c>
      <c r="H416" s="4">
        <v>24759386.619965471</v>
      </c>
    </row>
    <row r="417" spans="1:8" x14ac:dyDescent="0.3">
      <c r="A417" s="3">
        <v>2023</v>
      </c>
      <c r="B417" s="3" t="s">
        <v>1247</v>
      </c>
      <c r="C417" s="3" t="s">
        <v>0</v>
      </c>
      <c r="D417" s="3" t="s">
        <v>402</v>
      </c>
      <c r="E417" s="3" t="s">
        <v>425</v>
      </c>
      <c r="F417" s="3" t="s">
        <v>431</v>
      </c>
      <c r="G417" s="3" t="s">
        <v>475</v>
      </c>
      <c r="H417" s="4">
        <v>7976.8598026299996</v>
      </c>
    </row>
    <row r="418" spans="1:8" x14ac:dyDescent="0.3">
      <c r="A418" s="3">
        <v>2023</v>
      </c>
      <c r="B418" s="3" t="s">
        <v>1247</v>
      </c>
      <c r="C418" s="3" t="s">
        <v>0</v>
      </c>
      <c r="D418" s="3" t="s">
        <v>402</v>
      </c>
      <c r="E418" s="3" t="s">
        <v>425</v>
      </c>
      <c r="F418" s="3" t="s">
        <v>432</v>
      </c>
      <c r="G418" s="3" t="s">
        <v>476</v>
      </c>
      <c r="H418" s="4">
        <v>331791.74010052998</v>
      </c>
    </row>
    <row r="419" spans="1:8" x14ac:dyDescent="0.3">
      <c r="A419" s="3">
        <v>2023</v>
      </c>
      <c r="B419" s="3" t="s">
        <v>1247</v>
      </c>
      <c r="C419" s="3" t="s">
        <v>0</v>
      </c>
      <c r="D419" s="3" t="s">
        <v>402</v>
      </c>
      <c r="E419" s="3" t="s">
        <v>425</v>
      </c>
      <c r="F419" s="3" t="s">
        <v>433</v>
      </c>
      <c r="G419" s="3" t="s">
        <v>477</v>
      </c>
      <c r="H419" s="4">
        <v>7446711.1400077902</v>
      </c>
    </row>
    <row r="420" spans="1:8" x14ac:dyDescent="0.3">
      <c r="A420" s="3">
        <v>2023</v>
      </c>
      <c r="B420" s="3" t="s">
        <v>1247</v>
      </c>
      <c r="C420" s="3" t="s">
        <v>0</v>
      </c>
      <c r="D420" s="3" t="s">
        <v>403</v>
      </c>
      <c r="E420" s="3" t="s">
        <v>425</v>
      </c>
      <c r="F420" s="3" t="s">
        <v>434</v>
      </c>
      <c r="G420" s="3" t="s">
        <v>478</v>
      </c>
      <c r="H420" s="4">
        <v>2458699860.9400234</v>
      </c>
    </row>
    <row r="421" spans="1:8" x14ac:dyDescent="0.3">
      <c r="A421" s="3">
        <v>2023</v>
      </c>
      <c r="B421" s="3" t="s">
        <v>1269</v>
      </c>
      <c r="C421" s="3" t="s">
        <v>392</v>
      </c>
      <c r="D421" s="3" t="s">
        <v>81</v>
      </c>
      <c r="E421" s="3" t="s">
        <v>425</v>
      </c>
      <c r="F421" s="3" t="s">
        <v>435</v>
      </c>
      <c r="G421" s="3" t="s">
        <v>479</v>
      </c>
      <c r="H421" s="4">
        <v>8446390.6301089302</v>
      </c>
    </row>
    <row r="422" spans="1:8" x14ac:dyDescent="0.3">
      <c r="A422" s="3">
        <v>2023</v>
      </c>
      <c r="B422" s="3" t="s">
        <v>1271</v>
      </c>
      <c r="C422" s="3" t="s">
        <v>0</v>
      </c>
      <c r="D422" s="3" t="s">
        <v>404</v>
      </c>
      <c r="E422" s="3" t="s">
        <v>425</v>
      </c>
      <c r="F422" s="3" t="s">
        <v>436</v>
      </c>
      <c r="G422" s="3" t="s">
        <v>480</v>
      </c>
      <c r="H422" s="4">
        <v>398607.99997492001</v>
      </c>
    </row>
    <row r="423" spans="1:8" x14ac:dyDescent="0.3">
      <c r="A423" s="3">
        <v>2023</v>
      </c>
      <c r="B423" s="3" t="s">
        <v>1271</v>
      </c>
      <c r="C423" s="3" t="s">
        <v>0</v>
      </c>
      <c r="D423" s="3" t="s">
        <v>404</v>
      </c>
      <c r="E423" s="3" t="s">
        <v>425</v>
      </c>
      <c r="F423" s="3" t="s">
        <v>437</v>
      </c>
      <c r="G423" s="3" t="s">
        <v>481</v>
      </c>
      <c r="H423" s="4">
        <v>19112.00009967</v>
      </c>
    </row>
    <row r="424" spans="1:8" x14ac:dyDescent="0.3">
      <c r="A424" s="3">
        <v>2023</v>
      </c>
      <c r="B424" s="3" t="s">
        <v>1271</v>
      </c>
      <c r="C424" s="3" t="s">
        <v>0</v>
      </c>
      <c r="D424" s="3" t="s">
        <v>404</v>
      </c>
      <c r="E424" s="3" t="s">
        <v>425</v>
      </c>
      <c r="F424" s="3" t="s">
        <v>438</v>
      </c>
      <c r="G424" s="3" t="s">
        <v>482</v>
      </c>
      <c r="H424" s="4">
        <v>1315.0001666200001</v>
      </c>
    </row>
    <row r="425" spans="1:8" x14ac:dyDescent="0.3">
      <c r="A425" s="3">
        <v>2023</v>
      </c>
      <c r="B425" s="3" t="s">
        <v>1271</v>
      </c>
      <c r="C425" s="3" t="s">
        <v>0</v>
      </c>
      <c r="D425" s="3" t="s">
        <v>404</v>
      </c>
      <c r="E425" s="3" t="s">
        <v>425</v>
      </c>
      <c r="F425" s="3" t="s">
        <v>439</v>
      </c>
      <c r="G425" s="3" t="s">
        <v>483</v>
      </c>
      <c r="H425" s="4">
        <v>53835.000160869997</v>
      </c>
    </row>
    <row r="426" spans="1:8" x14ac:dyDescent="0.3">
      <c r="A426" s="3">
        <v>2023</v>
      </c>
      <c r="B426" s="3" t="s">
        <v>1268</v>
      </c>
      <c r="C426" s="3" t="s">
        <v>0</v>
      </c>
      <c r="D426" s="3" t="s">
        <v>78</v>
      </c>
      <c r="E426" s="3" t="s">
        <v>425</v>
      </c>
      <c r="F426" s="3" t="s">
        <v>440</v>
      </c>
      <c r="G426" s="3" t="s">
        <v>484</v>
      </c>
      <c r="H426" s="4">
        <v>1599999.9998821099</v>
      </c>
    </row>
    <row r="427" spans="1:8" x14ac:dyDescent="0.3">
      <c r="A427" s="3">
        <v>2023</v>
      </c>
      <c r="B427" s="3" t="s">
        <v>129</v>
      </c>
      <c r="C427" s="3" t="s">
        <v>0</v>
      </c>
      <c r="D427" s="3" t="s">
        <v>405</v>
      </c>
      <c r="E427" s="3" t="s">
        <v>425</v>
      </c>
      <c r="F427" s="3" t="s">
        <v>441</v>
      </c>
      <c r="G427" s="3" t="s">
        <v>485</v>
      </c>
      <c r="H427" s="4">
        <v>1540621.8700212799</v>
      </c>
    </row>
    <row r="428" spans="1:8" x14ac:dyDescent="0.3">
      <c r="A428" s="3">
        <v>2023</v>
      </c>
      <c r="B428" s="3" t="s">
        <v>129</v>
      </c>
      <c r="C428" s="3" t="s">
        <v>393</v>
      </c>
      <c r="D428" s="3" t="s">
        <v>405</v>
      </c>
      <c r="E428" s="3" t="s">
        <v>425</v>
      </c>
      <c r="F428" s="3" t="s">
        <v>441</v>
      </c>
      <c r="G428" s="3" t="s">
        <v>486</v>
      </c>
      <c r="H428" s="4">
        <v>400000.00007557002</v>
      </c>
    </row>
    <row r="429" spans="1:8" x14ac:dyDescent="0.3">
      <c r="A429" s="3">
        <v>2023</v>
      </c>
      <c r="B429" s="3" t="s">
        <v>406</v>
      </c>
      <c r="C429" s="3" t="s">
        <v>0</v>
      </c>
      <c r="D429" s="3" t="s">
        <v>406</v>
      </c>
      <c r="E429" s="3" t="s">
        <v>165</v>
      </c>
      <c r="F429" s="3" t="s">
        <v>442</v>
      </c>
      <c r="G429" s="3" t="s">
        <v>487</v>
      </c>
      <c r="H429" s="4">
        <v>109183.20980348</v>
      </c>
    </row>
    <row r="430" spans="1:8" x14ac:dyDescent="0.3">
      <c r="A430" s="3">
        <v>2023</v>
      </c>
      <c r="B430" s="3" t="s">
        <v>1277</v>
      </c>
      <c r="C430" s="3" t="s">
        <v>394</v>
      </c>
      <c r="D430" s="3" t="s">
        <v>131</v>
      </c>
      <c r="E430" s="3" t="s">
        <v>425</v>
      </c>
      <c r="F430" s="3" t="s">
        <v>443</v>
      </c>
      <c r="G430" s="3" t="s">
        <v>488</v>
      </c>
      <c r="H430" s="4">
        <v>148300.79016368999</v>
      </c>
    </row>
    <row r="431" spans="1:8" x14ac:dyDescent="0.3">
      <c r="A431" s="3">
        <v>2023</v>
      </c>
      <c r="B431" s="3" t="s">
        <v>1277</v>
      </c>
      <c r="C431" s="3" t="s">
        <v>395</v>
      </c>
      <c r="D431" s="3" t="s">
        <v>407</v>
      </c>
      <c r="E431" s="3" t="s">
        <v>425</v>
      </c>
      <c r="F431" s="3" t="s">
        <v>444</v>
      </c>
      <c r="G431" s="3" t="s">
        <v>489</v>
      </c>
      <c r="H431" s="4">
        <v>47593.68993837</v>
      </c>
    </row>
    <row r="432" spans="1:8" x14ac:dyDescent="0.3">
      <c r="A432" s="3">
        <v>2023</v>
      </c>
      <c r="B432" s="3" t="s">
        <v>1277</v>
      </c>
      <c r="C432" s="3" t="s">
        <v>396</v>
      </c>
      <c r="D432" s="3" t="s">
        <v>407</v>
      </c>
      <c r="E432" s="3" t="s">
        <v>425</v>
      </c>
      <c r="F432" s="3" t="s">
        <v>445</v>
      </c>
      <c r="G432" s="3" t="s">
        <v>490</v>
      </c>
      <c r="H432" s="4">
        <v>61216.450081770003</v>
      </c>
    </row>
    <row r="433" spans="1:8" x14ac:dyDescent="0.3">
      <c r="A433" s="3">
        <v>2023</v>
      </c>
      <c r="B433" s="3" t="s">
        <v>1260</v>
      </c>
      <c r="C433" s="3" t="s">
        <v>0</v>
      </c>
      <c r="D433" s="3" t="s">
        <v>408</v>
      </c>
      <c r="E433" s="3" t="s">
        <v>425</v>
      </c>
      <c r="F433" s="3" t="s">
        <v>446</v>
      </c>
      <c r="G433" s="3" t="s">
        <v>491</v>
      </c>
      <c r="H433" s="4">
        <v>2999999.9999365201</v>
      </c>
    </row>
    <row r="434" spans="1:8" x14ac:dyDescent="0.3">
      <c r="A434" s="3">
        <v>2023</v>
      </c>
      <c r="B434" s="3" t="s">
        <v>1257</v>
      </c>
      <c r="C434" s="3" t="s">
        <v>0</v>
      </c>
      <c r="D434" s="3" t="s">
        <v>110</v>
      </c>
      <c r="E434" s="3" t="s">
        <v>425</v>
      </c>
      <c r="F434" s="3" t="s">
        <v>447</v>
      </c>
      <c r="G434" s="3" t="s">
        <v>492</v>
      </c>
      <c r="H434" s="4">
        <v>2647065199.3002076</v>
      </c>
    </row>
    <row r="435" spans="1:8" x14ac:dyDescent="0.3">
      <c r="A435" s="3">
        <v>2023</v>
      </c>
      <c r="B435" s="3" t="s">
        <v>1251</v>
      </c>
      <c r="C435" s="3" t="s">
        <v>0</v>
      </c>
      <c r="D435" s="3" t="s">
        <v>409</v>
      </c>
      <c r="E435" s="3" t="s">
        <v>425</v>
      </c>
      <c r="F435" s="3" t="s">
        <v>448</v>
      </c>
      <c r="G435" s="3" t="s">
        <v>493</v>
      </c>
      <c r="H435" s="4">
        <v>142864.00002852001</v>
      </c>
    </row>
    <row r="436" spans="1:8" x14ac:dyDescent="0.3">
      <c r="A436" s="3">
        <v>2023</v>
      </c>
      <c r="B436" s="3" t="s">
        <v>1251</v>
      </c>
      <c r="C436" s="3" t="s">
        <v>0</v>
      </c>
      <c r="D436" s="3" t="s">
        <v>410</v>
      </c>
      <c r="E436" s="3" t="s">
        <v>425</v>
      </c>
      <c r="F436" s="3" t="s">
        <v>448</v>
      </c>
      <c r="G436" s="3" t="s">
        <v>494</v>
      </c>
      <c r="H436" s="4">
        <v>3929.0000060900002</v>
      </c>
    </row>
    <row r="437" spans="1:8" x14ac:dyDescent="0.3">
      <c r="A437" s="3">
        <v>2023</v>
      </c>
      <c r="B437" s="3" t="s">
        <v>1251</v>
      </c>
      <c r="C437" s="3" t="s">
        <v>0</v>
      </c>
      <c r="D437" s="3" t="s">
        <v>411</v>
      </c>
      <c r="E437" s="3" t="s">
        <v>156</v>
      </c>
      <c r="F437" s="3" t="s">
        <v>449</v>
      </c>
      <c r="G437" s="3" t="s">
        <v>495</v>
      </c>
      <c r="H437" s="4">
        <v>1402.9047726599999</v>
      </c>
    </row>
    <row r="438" spans="1:8" x14ac:dyDescent="0.3">
      <c r="A438" s="3">
        <v>2023</v>
      </c>
      <c r="B438" s="3" t="s">
        <v>1259</v>
      </c>
      <c r="C438" s="3" t="s">
        <v>0</v>
      </c>
      <c r="D438" s="3" t="s">
        <v>412</v>
      </c>
      <c r="E438" s="3" t="s">
        <v>425</v>
      </c>
      <c r="F438" s="3" t="s">
        <v>450</v>
      </c>
      <c r="G438" s="3" t="s">
        <v>496</v>
      </c>
      <c r="H438" s="4">
        <v>214499052.43984193</v>
      </c>
    </row>
    <row r="439" spans="1:8" x14ac:dyDescent="0.3">
      <c r="A439" s="3">
        <v>2023</v>
      </c>
      <c r="B439" s="3" t="s">
        <v>1259</v>
      </c>
      <c r="C439" s="3" t="s">
        <v>0</v>
      </c>
      <c r="D439" s="3" t="s">
        <v>412</v>
      </c>
      <c r="E439" s="3" t="s">
        <v>425</v>
      </c>
      <c r="F439" s="3" t="s">
        <v>451</v>
      </c>
      <c r="G439" s="3" t="s">
        <v>497</v>
      </c>
      <c r="H439" s="4">
        <v>154660650.81009087</v>
      </c>
    </row>
    <row r="440" spans="1:8" x14ac:dyDescent="0.3">
      <c r="A440" s="3">
        <v>2023</v>
      </c>
      <c r="B440" s="3" t="s">
        <v>1259</v>
      </c>
      <c r="C440" s="3" t="s">
        <v>0</v>
      </c>
      <c r="D440" s="3" t="s">
        <v>413</v>
      </c>
      <c r="E440" s="3" t="s">
        <v>425</v>
      </c>
      <c r="F440" s="3" t="s">
        <v>452</v>
      </c>
      <c r="G440" s="3" t="s">
        <v>498</v>
      </c>
      <c r="H440" s="4">
        <v>12274349.99998557</v>
      </c>
    </row>
    <row r="441" spans="1:8" x14ac:dyDescent="0.3">
      <c r="A441" s="3">
        <v>2023</v>
      </c>
      <c r="B441" s="3" t="s">
        <v>1259</v>
      </c>
      <c r="C441" s="3" t="s">
        <v>0</v>
      </c>
      <c r="D441" s="3" t="s">
        <v>413</v>
      </c>
      <c r="E441" s="3" t="s">
        <v>425</v>
      </c>
      <c r="F441" s="3" t="s">
        <v>453</v>
      </c>
      <c r="G441" s="3" t="s">
        <v>499</v>
      </c>
      <c r="H441" s="4">
        <v>9042900.0000898298</v>
      </c>
    </row>
    <row r="442" spans="1:8" x14ac:dyDescent="0.3">
      <c r="A442" s="3">
        <v>2023</v>
      </c>
      <c r="B442" s="3" t="s">
        <v>1270</v>
      </c>
      <c r="C442" s="3" t="s">
        <v>0</v>
      </c>
      <c r="D442" s="3" t="s">
        <v>414</v>
      </c>
      <c r="E442" s="3" t="s">
        <v>425</v>
      </c>
      <c r="F442" s="3" t="s">
        <v>454</v>
      </c>
      <c r="G442" s="3" t="s">
        <v>500</v>
      </c>
      <c r="H442" s="4">
        <v>579495.00011851999</v>
      </c>
    </row>
    <row r="443" spans="1:8" x14ac:dyDescent="0.3">
      <c r="A443" s="3">
        <v>2023</v>
      </c>
      <c r="B443" s="3" t="s">
        <v>1273</v>
      </c>
      <c r="C443" s="3" t="s">
        <v>0</v>
      </c>
      <c r="D443" s="3" t="s">
        <v>126</v>
      </c>
      <c r="E443" s="3" t="s">
        <v>425</v>
      </c>
      <c r="F443" s="3" t="s">
        <v>455</v>
      </c>
      <c r="G443" s="3" t="s">
        <v>501</v>
      </c>
      <c r="H443" s="4">
        <v>2487.76984705</v>
      </c>
    </row>
    <row r="444" spans="1:8" x14ac:dyDescent="0.3">
      <c r="A444" s="3">
        <v>2023</v>
      </c>
      <c r="B444" s="3" t="s">
        <v>1278</v>
      </c>
      <c r="C444" s="3" t="s">
        <v>0</v>
      </c>
      <c r="D444" s="3" t="s">
        <v>415</v>
      </c>
      <c r="E444" s="3" t="s">
        <v>139</v>
      </c>
      <c r="F444" s="3" t="s">
        <v>456</v>
      </c>
      <c r="G444" s="3" t="s">
        <v>502</v>
      </c>
      <c r="H444" s="4">
        <v>350532.98009134998</v>
      </c>
    </row>
    <row r="445" spans="1:8" x14ac:dyDescent="0.3">
      <c r="A445" s="3">
        <v>2023</v>
      </c>
      <c r="B445" s="3" t="s">
        <v>1268</v>
      </c>
      <c r="C445" s="3" t="s">
        <v>0</v>
      </c>
      <c r="D445" s="3" t="s">
        <v>78</v>
      </c>
      <c r="E445" s="3" t="s">
        <v>425</v>
      </c>
      <c r="F445" s="3" t="s">
        <v>457</v>
      </c>
      <c r="G445" s="3" t="s">
        <v>503</v>
      </c>
      <c r="H445" s="4">
        <v>300000.00016171997</v>
      </c>
    </row>
    <row r="446" spans="1:8" x14ac:dyDescent="0.3">
      <c r="A446" s="3">
        <v>2023</v>
      </c>
      <c r="B446" s="3" t="s">
        <v>129</v>
      </c>
      <c r="C446" s="3" t="s">
        <v>397</v>
      </c>
      <c r="D446" s="3" t="s">
        <v>405</v>
      </c>
      <c r="E446" s="3" t="s">
        <v>425</v>
      </c>
      <c r="F446" s="3" t="s">
        <v>441</v>
      </c>
      <c r="G446" s="3" t="s">
        <v>504</v>
      </c>
      <c r="H446" s="4">
        <v>936699.99997665</v>
      </c>
    </row>
    <row r="447" spans="1:8" x14ac:dyDescent="0.3">
      <c r="A447" s="3">
        <v>2023</v>
      </c>
      <c r="B447" s="3" t="s">
        <v>406</v>
      </c>
      <c r="C447" s="3" t="s">
        <v>0</v>
      </c>
      <c r="D447" s="3" t="s">
        <v>416</v>
      </c>
      <c r="E447" s="3" t="s">
        <v>139</v>
      </c>
      <c r="F447" s="3" t="s">
        <v>458</v>
      </c>
      <c r="G447" s="3" t="s">
        <v>505</v>
      </c>
      <c r="H447" s="4">
        <v>1459.14998937</v>
      </c>
    </row>
    <row r="448" spans="1:8" x14ac:dyDescent="0.3">
      <c r="A448" s="3">
        <v>2023</v>
      </c>
      <c r="B448" s="3" t="s">
        <v>406</v>
      </c>
      <c r="C448" s="3" t="s">
        <v>0</v>
      </c>
      <c r="D448" s="3" t="s">
        <v>417</v>
      </c>
      <c r="E448" s="3" t="s">
        <v>425</v>
      </c>
      <c r="F448" s="3" t="s">
        <v>459</v>
      </c>
      <c r="G448" s="3" t="s">
        <v>506</v>
      </c>
      <c r="H448" s="4">
        <v>5105.9999580800004</v>
      </c>
    </row>
    <row r="449" spans="1:8" x14ac:dyDescent="0.3">
      <c r="A449" s="3">
        <v>2023</v>
      </c>
      <c r="B449" s="3" t="s">
        <v>1277</v>
      </c>
      <c r="C449" s="3" t="s">
        <v>0</v>
      </c>
      <c r="D449" s="3" t="s">
        <v>131</v>
      </c>
      <c r="E449" s="3" t="s">
        <v>425</v>
      </c>
      <c r="F449" s="3" t="s">
        <v>460</v>
      </c>
      <c r="G449" s="3" t="s">
        <v>507</v>
      </c>
      <c r="H449" s="4">
        <v>22096.620131380001</v>
      </c>
    </row>
    <row r="450" spans="1:8" x14ac:dyDescent="0.3">
      <c r="A450" s="3">
        <v>2023</v>
      </c>
      <c r="B450" s="3" t="s">
        <v>1276</v>
      </c>
      <c r="C450" s="3" t="s">
        <v>0</v>
      </c>
      <c r="D450" s="3" t="s">
        <v>418</v>
      </c>
      <c r="E450" s="3" t="s">
        <v>425</v>
      </c>
      <c r="F450" s="3" t="s">
        <v>461</v>
      </c>
      <c r="G450" s="3" t="s">
        <v>508</v>
      </c>
      <c r="H450" s="4">
        <v>587272.30984355998</v>
      </c>
    </row>
    <row r="451" spans="1:8" x14ac:dyDescent="0.3">
      <c r="A451" s="3">
        <v>2023</v>
      </c>
      <c r="B451" s="3" t="s">
        <v>1266</v>
      </c>
      <c r="C451" s="3" t="s">
        <v>398</v>
      </c>
      <c r="D451" s="3" t="s">
        <v>419</v>
      </c>
      <c r="E451" s="3" t="s">
        <v>425</v>
      </c>
      <c r="F451" s="3" t="s">
        <v>462</v>
      </c>
      <c r="G451" s="3" t="s">
        <v>509</v>
      </c>
      <c r="H451" s="4">
        <v>180594.52989067999</v>
      </c>
    </row>
    <row r="452" spans="1:8" x14ac:dyDescent="0.3">
      <c r="A452" s="3">
        <v>2023</v>
      </c>
      <c r="B452" s="3" t="s">
        <v>1266</v>
      </c>
      <c r="C452" s="3" t="s">
        <v>0</v>
      </c>
      <c r="D452" s="3" t="s">
        <v>420</v>
      </c>
      <c r="E452" s="3" t="s">
        <v>425</v>
      </c>
      <c r="F452" s="3" t="s">
        <v>463</v>
      </c>
      <c r="G452" s="3" t="s">
        <v>510</v>
      </c>
      <c r="H452" s="4">
        <v>277499.56010554999</v>
      </c>
    </row>
    <row r="453" spans="1:8" x14ac:dyDescent="0.3">
      <c r="A453" s="3">
        <v>2023</v>
      </c>
      <c r="B453" s="3" t="s">
        <v>1266</v>
      </c>
      <c r="C453" s="3" t="s">
        <v>399</v>
      </c>
      <c r="D453" s="3" t="s">
        <v>421</v>
      </c>
      <c r="E453" s="3" t="s">
        <v>425</v>
      </c>
      <c r="F453" s="3" t="s">
        <v>464</v>
      </c>
      <c r="G453" s="3" t="s">
        <v>511</v>
      </c>
      <c r="H453" s="4">
        <v>81500.000108359993</v>
      </c>
    </row>
    <row r="454" spans="1:8" x14ac:dyDescent="0.3">
      <c r="A454" s="3">
        <v>2023</v>
      </c>
      <c r="B454" s="3" t="s">
        <v>1266</v>
      </c>
      <c r="C454" s="3" t="s">
        <v>400</v>
      </c>
      <c r="D454" s="3" t="s">
        <v>422</v>
      </c>
      <c r="E454" s="3" t="s">
        <v>425</v>
      </c>
      <c r="F454" s="3" t="s">
        <v>465</v>
      </c>
      <c r="G454" s="3" t="s">
        <v>512</v>
      </c>
      <c r="H454" s="4">
        <v>39999.999965540002</v>
      </c>
    </row>
    <row r="455" spans="1:8" x14ac:dyDescent="0.3">
      <c r="A455" s="3">
        <v>2023</v>
      </c>
      <c r="B455" s="3" t="s">
        <v>1260</v>
      </c>
      <c r="C455" s="3" t="s">
        <v>0</v>
      </c>
      <c r="D455" s="3" t="s">
        <v>423</v>
      </c>
      <c r="E455" s="3" t="s">
        <v>425</v>
      </c>
      <c r="F455" s="3" t="s">
        <v>466</v>
      </c>
      <c r="G455" s="3" t="s">
        <v>513</v>
      </c>
      <c r="H455" s="4">
        <v>93545.679887980004</v>
      </c>
    </row>
    <row r="456" spans="1:8" x14ac:dyDescent="0.3">
      <c r="A456" s="3">
        <v>2023</v>
      </c>
      <c r="B456" s="3" t="s">
        <v>1260</v>
      </c>
      <c r="C456" s="3" t="s">
        <v>0</v>
      </c>
      <c r="D456" s="3" t="s">
        <v>424</v>
      </c>
      <c r="E456" s="3" t="s">
        <v>425</v>
      </c>
      <c r="F456" s="3" t="s">
        <v>467</v>
      </c>
      <c r="G456" s="3" t="s">
        <v>514</v>
      </c>
      <c r="H456" s="4">
        <v>108392.70994871001</v>
      </c>
    </row>
    <row r="457" spans="1:8" x14ac:dyDescent="0.3">
      <c r="A457" s="3">
        <v>2023</v>
      </c>
      <c r="B457" s="3" t="s">
        <v>1260</v>
      </c>
      <c r="C457" s="3" t="s">
        <v>0</v>
      </c>
      <c r="D457" s="3" t="s">
        <v>423</v>
      </c>
      <c r="E457" s="3" t="s">
        <v>425</v>
      </c>
      <c r="F457" s="3" t="s">
        <v>468</v>
      </c>
      <c r="G457" s="3" t="s">
        <v>515</v>
      </c>
      <c r="H457" s="4">
        <v>23791.55986084</v>
      </c>
    </row>
    <row r="458" spans="1:8" x14ac:dyDescent="0.3">
      <c r="A458" s="3">
        <v>2023</v>
      </c>
      <c r="B458" s="3" t="s">
        <v>1260</v>
      </c>
      <c r="C458" s="3" t="s">
        <v>0</v>
      </c>
      <c r="D458" s="3" t="s">
        <v>408</v>
      </c>
      <c r="E458" s="3" t="s">
        <v>425</v>
      </c>
      <c r="F458" s="3" t="s">
        <v>469</v>
      </c>
      <c r="G458" s="3" t="s">
        <v>516</v>
      </c>
      <c r="H458" s="4">
        <v>7847499.1399266301</v>
      </c>
    </row>
    <row r="459" spans="1:8" x14ac:dyDescent="0.3">
      <c r="A459" s="3">
        <v>2023</v>
      </c>
      <c r="B459" s="3" t="s">
        <v>1248</v>
      </c>
      <c r="C459" s="3"/>
      <c r="D459" s="3" t="s">
        <v>1226</v>
      </c>
      <c r="E459" s="3" t="s">
        <v>1228</v>
      </c>
      <c r="F459" s="3" t="s">
        <v>1226</v>
      </c>
      <c r="G459" s="3" t="s">
        <v>1232</v>
      </c>
      <c r="H459" s="4">
        <v>3999999.99991536</v>
      </c>
    </row>
    <row r="460" spans="1:8" x14ac:dyDescent="0.3">
      <c r="A460" s="3">
        <v>2023</v>
      </c>
      <c r="B460" s="3" t="s">
        <v>1251</v>
      </c>
      <c r="C460" s="3"/>
      <c r="D460" s="3" t="s">
        <v>1227</v>
      </c>
      <c r="E460" s="3" t="s">
        <v>1229</v>
      </c>
      <c r="F460" s="3" t="s">
        <v>1230</v>
      </c>
      <c r="G460" s="3" t="s">
        <v>1231</v>
      </c>
      <c r="H460" s="4">
        <v>45433.607312959997</v>
      </c>
    </row>
    <row r="462" spans="1:8" x14ac:dyDescent="0.3">
      <c r="H462" s="6">
        <f>SUBTOTAL(9,H2:H461)</f>
        <v>17674821293.506447</v>
      </c>
    </row>
  </sheetData>
  <autoFilter ref="A1:H460" xr:uid="{A5B8D33A-A2B8-4826-9C15-58C5F0203386}">
    <sortState xmlns:xlrd2="http://schemas.microsoft.com/office/spreadsheetml/2017/richdata2" ref="A2:H460">
      <sortCondition ref="A1:A460"/>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01916-42CB-44C5-8018-A699B152EAF6}">
  <dimension ref="A1:D7"/>
  <sheetViews>
    <sheetView tabSelected="1" workbookViewId="0">
      <selection activeCell="A10" sqref="A10"/>
    </sheetView>
  </sheetViews>
  <sheetFormatPr defaultRowHeight="14.4" x14ac:dyDescent="0.3"/>
  <cols>
    <col min="1" max="1" width="56.44140625" customWidth="1"/>
    <col min="2" max="2" width="18.6640625" bestFit="1" customWidth="1"/>
    <col min="4" max="4" width="16.33203125" bestFit="1" customWidth="1"/>
  </cols>
  <sheetData>
    <row r="1" spans="1:4" ht="28.8" x14ac:dyDescent="0.3">
      <c r="A1" s="8" t="s">
        <v>1237</v>
      </c>
      <c r="B1" s="7">
        <v>642948547.87</v>
      </c>
      <c r="D1" s="11"/>
    </row>
    <row r="2" spans="1:4" x14ac:dyDescent="0.3">
      <c r="A2" s="8" t="s">
        <v>1233</v>
      </c>
      <c r="B2" s="7">
        <v>1479587159.1300001</v>
      </c>
      <c r="D2" s="11"/>
    </row>
    <row r="3" spans="1:4" ht="43.2" x14ac:dyDescent="0.3">
      <c r="A3" s="8" t="s">
        <v>1236</v>
      </c>
      <c r="B3" s="7">
        <v>101968144</v>
      </c>
    </row>
    <row r="4" spans="1:4" ht="28.8" x14ac:dyDescent="0.3">
      <c r="A4" s="8" t="s">
        <v>1238</v>
      </c>
      <c r="B4" s="7">
        <v>430597</v>
      </c>
    </row>
    <row r="5" spans="1:4" x14ac:dyDescent="0.3">
      <c r="A5" s="8" t="s">
        <v>1226</v>
      </c>
      <c r="B5" s="7">
        <v>3974200</v>
      </c>
    </row>
    <row r="6" spans="1:4" ht="28.8" x14ac:dyDescent="0.3">
      <c r="A6" s="8" t="s">
        <v>1234</v>
      </c>
      <c r="B6" s="7">
        <v>4305970</v>
      </c>
    </row>
    <row r="7" spans="1:4" x14ac:dyDescent="0.3">
      <c r="A7" s="9" t="s">
        <v>1235</v>
      </c>
      <c r="B7" s="10">
        <f>SUM(B1:B6)</f>
        <v>2233214618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Ukraina ODA 2022-2023</vt:lpstr>
      <vt:lpstr>Ukraina ODA 2024 wstępne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Jakubowska Magdalena</dc:creator>
  <cp:lastModifiedBy>Ministerstwo Finansów</cp:lastModifiedBy>
  <dcterms:created xsi:type="dcterms:W3CDTF">2024-11-15T12:13:03Z</dcterms:created>
  <dcterms:modified xsi:type="dcterms:W3CDTF">2025-08-01T12:36:51Z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InformacjePubliczneInformacjeSektoraPublicznego</vt:lpwstr>
  </property>
  <property fmtid="{D5CDD505-2E9C-101B-9397-08002B2CF9AE}" pid="3" name="MFClassifiedBy">
    <vt:lpwstr>UxC4dwLulzfINJ8nQH+xvX5LNGipWa4BRSZhPgxsCvmzz0KSKe2Wn+y87FX1tzVFVmgpRbAD8OzJ41LPVjzNMw==</vt:lpwstr>
  </property>
  <property fmtid="{D5CDD505-2E9C-101B-9397-08002B2CF9AE}" pid="4" name="MFClassificationDate">
    <vt:lpwstr>2025-08-01T14:36:47.4546490+02:00</vt:lpwstr>
  </property>
  <property fmtid="{D5CDD505-2E9C-101B-9397-08002B2CF9AE}" pid="5" name="MFClassifiedBySID">
    <vt:lpwstr>UxC4dwLulzfINJ8nQH+xvX5LNGipWa4BRSZhPgxsCvm42mrIC/DSDv0ggS+FjUN/2v1BBotkLlY5aAiEhoi6uTlQPCX8lCw8OOaSaZEi5/W3KHY9nV5ihsBBg84tCrqI</vt:lpwstr>
  </property>
  <property fmtid="{D5CDD505-2E9C-101B-9397-08002B2CF9AE}" pid="6" name="MFGRNItemId">
    <vt:lpwstr>GRN-40d5c778-c195-4068-9af2-621a70f39024</vt:lpwstr>
  </property>
  <property fmtid="{D5CDD505-2E9C-101B-9397-08002B2CF9AE}" pid="7" name="MFHash">
    <vt:lpwstr>HHq9L5U/Z5HUeEOaH6jnBHcenfUtZaEtwvjDivv1o8E=</vt:lpwstr>
  </property>
  <property fmtid="{D5CDD505-2E9C-101B-9397-08002B2CF9AE}" pid="8" name="MFVisualMarkingsSettings">
    <vt:lpwstr>HeaderAlignment=1;FooterAlignment=1</vt:lpwstr>
  </property>
  <property fmtid="{D5CDD505-2E9C-101B-9397-08002B2CF9AE}" pid="9" name="DLPManualFileClassification">
    <vt:lpwstr>{2755b7d9-e53d-4779-a40c-03797dcf43b3}</vt:lpwstr>
  </property>
  <property fmtid="{D5CDD505-2E9C-101B-9397-08002B2CF9AE}" pid="10" name="MFRefresh">
    <vt:lpwstr>False</vt:lpwstr>
  </property>
</Properties>
</file>